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康徳\Desktop\高崎サッカー育成協議会\サッカ\サッカーホームページ\30\新しいフォルダー\"/>
    </mc:Choice>
  </mc:AlternateContent>
  <bookViews>
    <workbookView xWindow="0" yWindow="330" windowWidth="19605" windowHeight="8910"/>
  </bookViews>
  <sheets>
    <sheet name="H３０市民大会決勝トーナメント" sheetId="3" r:id="rId1"/>
    <sheet name="Sheet1" sheetId="4" r:id="rId2"/>
  </sheets>
  <definedNames>
    <definedName name="_xlnm.Print_Area" localSheetId="0">H３０市民大会決勝トーナメント!$A$1:$AN$33</definedName>
  </definedNames>
  <calcPr calcId="152511"/>
</workbook>
</file>

<file path=xl/calcChain.xml><?xml version="1.0" encoding="utf-8"?>
<calcChain xmlns="http://schemas.openxmlformats.org/spreadsheetml/2006/main">
  <c r="AF26" i="3" l="1"/>
  <c r="Z26" i="3"/>
  <c r="M26" i="3"/>
  <c r="AI7" i="3" s="1"/>
  <c r="E26" i="3"/>
  <c r="C26" i="3"/>
  <c r="AI11" i="3" s="1"/>
  <c r="I26" i="3"/>
  <c r="AD26" i="3"/>
  <c r="AI9" i="3" s="1"/>
  <c r="Q26" i="3"/>
  <c r="O26" i="3"/>
  <c r="AB26" i="3"/>
  <c r="G26" i="3"/>
  <c r="T26" i="3"/>
  <c r="AI13" i="3" s="1"/>
  <c r="V26" i="3"/>
  <c r="K26" i="3"/>
  <c r="X26" i="3"/>
  <c r="AH26" i="3"/>
</calcChain>
</file>

<file path=xl/sharedStrings.xml><?xml version="1.0" encoding="utf-8"?>
<sst xmlns="http://schemas.openxmlformats.org/spreadsheetml/2006/main" count="197" uniqueCount="169">
  <si>
    <t>　</t>
    <phoneticPr fontId="1"/>
  </si>
  <si>
    <t xml:space="preserve"> </t>
    <phoneticPr fontId="1"/>
  </si>
  <si>
    <t>準優勝　</t>
    <rPh sb="0" eb="3">
      <t>ジュンユウショウ</t>
    </rPh>
    <phoneticPr fontId="1"/>
  </si>
  <si>
    <t>　　</t>
    <phoneticPr fontId="1"/>
  </si>
  <si>
    <t>第３位　</t>
    <rPh sb="0" eb="1">
      <t>ダイ</t>
    </rPh>
    <rPh sb="2" eb="3">
      <t>イ</t>
    </rPh>
    <phoneticPr fontId="1"/>
  </si>
  <si>
    <t>　　　　　</t>
    <phoneticPr fontId="1"/>
  </si>
  <si>
    <t>（８人制）</t>
    <rPh sb="2" eb="3">
      <t>ヒト</t>
    </rPh>
    <rPh sb="3" eb="4">
      <t>セイ</t>
    </rPh>
    <phoneticPr fontId="1"/>
  </si>
  <si>
    <t>（11人制）</t>
    <rPh sb="3" eb="4">
      <t>ヒト</t>
    </rPh>
    <rPh sb="4" eb="5">
      <t>セイ</t>
    </rPh>
    <phoneticPr fontId="1"/>
  </si>
  <si>
    <t>和田橋Ｇ</t>
    <rPh sb="0" eb="2">
      <t>ワダ</t>
    </rPh>
    <rPh sb="2" eb="3">
      <t>バシ</t>
    </rPh>
    <phoneticPr fontId="1"/>
  </si>
  <si>
    <r>
      <t>２３日（祝）</t>
    </r>
    <r>
      <rPr>
        <sz val="11"/>
        <rFont val="HGSｺﾞｼｯｸM"/>
        <family val="3"/>
        <charset val="128"/>
      </rPr>
      <t>（３決は行わない）</t>
    </r>
    <rPh sb="2" eb="3">
      <t>ヒ</t>
    </rPh>
    <rPh sb="4" eb="5">
      <t>シュク</t>
    </rPh>
    <phoneticPr fontId="1"/>
  </si>
  <si>
    <t>和田橋Ｇ</t>
    <rPh sb="0" eb="3">
      <t>ワダバシ</t>
    </rPh>
    <phoneticPr fontId="1"/>
  </si>
  <si>
    <t>D3</t>
    <phoneticPr fontId="1"/>
  </si>
  <si>
    <t>D2</t>
    <phoneticPr fontId="1"/>
  </si>
  <si>
    <t>Ｃ１</t>
    <phoneticPr fontId="1"/>
  </si>
  <si>
    <t>Ｂ１</t>
    <phoneticPr fontId="1"/>
  </si>
  <si>
    <t>D1</t>
    <phoneticPr fontId="1"/>
  </si>
  <si>
    <t>C2</t>
    <phoneticPr fontId="1"/>
  </si>
  <si>
    <t>Ａ１</t>
    <phoneticPr fontId="1"/>
  </si>
  <si>
    <t>優  勝　</t>
    <phoneticPr fontId="1"/>
  </si>
  <si>
    <t>B4</t>
    <phoneticPr fontId="1"/>
  </si>
  <si>
    <t>D4</t>
    <phoneticPr fontId="1"/>
  </si>
  <si>
    <t>A3</t>
    <phoneticPr fontId="1"/>
  </si>
  <si>
    <t>A4</t>
    <phoneticPr fontId="1"/>
  </si>
  <si>
    <t>B3</t>
    <phoneticPr fontId="1"/>
  </si>
  <si>
    <t>B2</t>
    <phoneticPr fontId="1"/>
  </si>
  <si>
    <t>C4</t>
    <phoneticPr fontId="1"/>
  </si>
  <si>
    <t>　</t>
    <phoneticPr fontId="1"/>
  </si>
  <si>
    <t xml:space="preserve"> </t>
    <phoneticPr fontId="1"/>
  </si>
  <si>
    <t>C12</t>
    <phoneticPr fontId="1"/>
  </si>
  <si>
    <t>D,11</t>
    <phoneticPr fontId="1"/>
  </si>
  <si>
    <t>D,12</t>
    <phoneticPr fontId="1"/>
  </si>
  <si>
    <t xml:space="preserve"> 浜川(10:30） </t>
    <rPh sb="1" eb="2">
      <t>ハマ</t>
    </rPh>
    <rPh sb="2" eb="3">
      <t>カワ</t>
    </rPh>
    <phoneticPr fontId="1"/>
  </si>
  <si>
    <t xml:space="preserve"> 浜川(11:30） </t>
    <rPh sb="1" eb="2">
      <t>ハマ</t>
    </rPh>
    <rPh sb="2" eb="3">
      <t>カワ</t>
    </rPh>
    <phoneticPr fontId="1"/>
  </si>
  <si>
    <t xml:space="preserve"> 浜川(13:30)</t>
    <rPh sb="1" eb="2">
      <t>ハマ</t>
    </rPh>
    <rPh sb="2" eb="3">
      <t>カワ</t>
    </rPh>
    <phoneticPr fontId="1"/>
  </si>
  <si>
    <r>
      <t>決勝トーナメント</t>
    </r>
    <r>
      <rPr>
        <b/>
        <sz val="16"/>
        <color rgb="FFFF0000"/>
        <rFont val="HGSｺﾞｼｯｸM"/>
        <family val="3"/>
        <charset val="128"/>
      </rPr>
      <t/>
    </r>
    <phoneticPr fontId="1"/>
  </si>
  <si>
    <t>第７３回市民体育大会兼第３６回サントアンドレ市長杯少年サッカー大会　</t>
    <rPh sb="0" eb="1">
      <t>ダイ</t>
    </rPh>
    <rPh sb="3" eb="4">
      <t>カイ</t>
    </rPh>
    <rPh sb="4" eb="5">
      <t>シ</t>
    </rPh>
    <rPh sb="5" eb="6">
      <t>ミン</t>
    </rPh>
    <rPh sb="6" eb="8">
      <t>タイイク</t>
    </rPh>
    <rPh sb="8" eb="10">
      <t>タイカイ</t>
    </rPh>
    <rPh sb="10" eb="11">
      <t>ケン</t>
    </rPh>
    <rPh sb="11" eb="12">
      <t>ダイ</t>
    </rPh>
    <rPh sb="14" eb="15">
      <t>カイ</t>
    </rPh>
    <rPh sb="22" eb="24">
      <t>シチョウ</t>
    </rPh>
    <rPh sb="24" eb="25">
      <t>ハイ</t>
    </rPh>
    <rPh sb="25" eb="27">
      <t>ショウネン</t>
    </rPh>
    <rPh sb="31" eb="33">
      <t>タイカイ</t>
    </rPh>
    <phoneticPr fontId="1"/>
  </si>
  <si>
    <t>１１日（日）</t>
    <rPh sb="2" eb="3">
      <t>ヒ</t>
    </rPh>
    <rPh sb="4" eb="5">
      <t>ニチ</t>
    </rPh>
    <phoneticPr fontId="1"/>
  </si>
  <si>
    <t>予備日１８日</t>
    <rPh sb="0" eb="3">
      <t>ヨビビ</t>
    </rPh>
    <rPh sb="5" eb="6">
      <t>ヒ</t>
    </rPh>
    <phoneticPr fontId="1"/>
  </si>
  <si>
    <t>A2</t>
    <phoneticPr fontId="1"/>
  </si>
  <si>
    <t>C3</t>
    <phoneticPr fontId="1"/>
  </si>
  <si>
    <t>第７３回市民体育大会兼第３６回サントアンドレ市長杯</t>
    <rPh sb="0" eb="1">
      <t>ダイ</t>
    </rPh>
    <rPh sb="3" eb="4">
      <t>カイ</t>
    </rPh>
    <rPh sb="4" eb="6">
      <t>シミン</t>
    </rPh>
    <rPh sb="6" eb="8">
      <t>タイイク</t>
    </rPh>
    <rPh sb="8" eb="10">
      <t>タイカイ</t>
    </rPh>
    <rPh sb="10" eb="11">
      <t>カ</t>
    </rPh>
    <rPh sb="11" eb="12">
      <t>ダイ</t>
    </rPh>
    <rPh sb="14" eb="15">
      <t>カイ</t>
    </rPh>
    <rPh sb="22" eb="24">
      <t>シチョウ</t>
    </rPh>
    <rPh sb="24" eb="25">
      <t>ハイ</t>
    </rPh>
    <phoneticPr fontId="1"/>
  </si>
  <si>
    <t>予選リーグ組合せ</t>
    <rPh sb="0" eb="2">
      <t>ヨセン</t>
    </rPh>
    <rPh sb="5" eb="7">
      <t>クミアワ</t>
    </rPh>
    <phoneticPr fontId="1"/>
  </si>
  <si>
    <t>和田橋G：11月３日(土),4日(日),予備日11日(日)</t>
    <rPh sb="0" eb="2">
      <t>ワダ</t>
    </rPh>
    <rPh sb="2" eb="3">
      <t>バシ</t>
    </rPh>
    <rPh sb="7" eb="8">
      <t>ツキ</t>
    </rPh>
    <rPh sb="20" eb="23">
      <t>ヨビビ</t>
    </rPh>
    <rPh sb="27" eb="28">
      <t>ニチ</t>
    </rPh>
    <phoneticPr fontId="1"/>
  </si>
  <si>
    <t>組</t>
    <rPh sb="0" eb="1">
      <t>クミ</t>
    </rPh>
    <phoneticPr fontId="1"/>
  </si>
  <si>
    <t>Ａ組</t>
    <rPh sb="1" eb="2">
      <t>クミ</t>
    </rPh>
    <phoneticPr fontId="1"/>
  </si>
  <si>
    <t>Ｂ組</t>
    <rPh sb="1" eb="2">
      <t>クミ</t>
    </rPh>
    <phoneticPr fontId="1"/>
  </si>
  <si>
    <t>Ｃ組</t>
    <rPh sb="1" eb="2">
      <t>クミ</t>
    </rPh>
    <phoneticPr fontId="1"/>
  </si>
  <si>
    <t>Ｄ組</t>
    <rPh sb="1" eb="2">
      <t>クミ</t>
    </rPh>
    <phoneticPr fontId="1"/>
  </si>
  <si>
    <t>会場</t>
    <rPh sb="0" eb="2">
      <t>カイジョウ</t>
    </rPh>
    <phoneticPr fontId="1"/>
  </si>
  <si>
    <t>和田橋Ａ</t>
    <rPh sb="0" eb="2">
      <t>ワダ</t>
    </rPh>
    <rPh sb="2" eb="3">
      <t>バシ</t>
    </rPh>
    <phoneticPr fontId="1"/>
  </si>
  <si>
    <t>和田橋Ｂ</t>
    <rPh sb="0" eb="2">
      <t>ワダ</t>
    </rPh>
    <rPh sb="2" eb="3">
      <t>バシ</t>
    </rPh>
    <phoneticPr fontId="1"/>
  </si>
  <si>
    <t>和田橋Ｃ</t>
    <rPh sb="0" eb="2">
      <t>ワダ</t>
    </rPh>
    <rPh sb="2" eb="3">
      <t>バシ</t>
    </rPh>
    <phoneticPr fontId="1"/>
  </si>
  <si>
    <t>和田橋D</t>
    <rPh sb="0" eb="3">
      <t>ワダバシ</t>
    </rPh>
    <phoneticPr fontId="1"/>
  </si>
  <si>
    <t>日</t>
    <rPh sb="0" eb="1">
      <t>ニチ</t>
    </rPh>
    <phoneticPr fontId="1"/>
  </si>
  <si>
    <t>3日（土）</t>
    <rPh sb="3" eb="4">
      <t>ツチ</t>
    </rPh>
    <phoneticPr fontId="1"/>
  </si>
  <si>
    <t>4日（日）</t>
    <rPh sb="3" eb="4">
      <t>ニチ</t>
    </rPh>
    <phoneticPr fontId="1"/>
  </si>
  <si>
    <t>程</t>
    <rPh sb="0" eb="1">
      <t>ホド</t>
    </rPh>
    <phoneticPr fontId="1"/>
  </si>
  <si>
    <t>コート幹事</t>
    <rPh sb="3" eb="5">
      <t>カンジ</t>
    </rPh>
    <phoneticPr fontId="1"/>
  </si>
  <si>
    <t>インフィニティ西部</t>
    <phoneticPr fontId="16"/>
  </si>
  <si>
    <t>６</t>
    <phoneticPr fontId="1"/>
  </si>
  <si>
    <t>５チームリーグ（A，B，C組）（２０-５-２０分）</t>
    <rPh sb="13" eb="14">
      <t>クミ</t>
    </rPh>
    <phoneticPr fontId="1"/>
  </si>
  <si>
    <t>日程</t>
  </si>
  <si>
    <t>①（1日目）</t>
    <rPh sb="3" eb="4">
      <t>ヒ</t>
    </rPh>
    <rPh sb="4" eb="5">
      <t>メ</t>
    </rPh>
    <phoneticPr fontId="1"/>
  </si>
  <si>
    <t>②（２日目）</t>
    <rPh sb="3" eb="4">
      <t>ヒ</t>
    </rPh>
    <rPh sb="4" eb="5">
      <t>メ</t>
    </rPh>
    <phoneticPr fontId="1"/>
  </si>
  <si>
    <t>時間</t>
  </si>
  <si>
    <t>対戦</t>
  </si>
  <si>
    <t>審判</t>
  </si>
  <si>
    <t>１　－　３</t>
    <phoneticPr fontId="1"/>
  </si>
  <si>
    <t>１０：００</t>
    <phoneticPr fontId="1"/>
  </si>
  <si>
    <t>２　－　４</t>
    <phoneticPr fontId="1"/>
  </si>
  <si>
    <t>①　・　３</t>
    <phoneticPr fontId="1"/>
  </si>
  <si>
    <t>１１：００</t>
    <phoneticPr fontId="1"/>
  </si>
  <si>
    <t>３　－　５</t>
    <phoneticPr fontId="1"/>
  </si>
  <si>
    <t>②　・　４</t>
    <phoneticPr fontId="1"/>
  </si>
  <si>
    <t>１　－　５</t>
    <phoneticPr fontId="1"/>
  </si>
  <si>
    <t>②　・　３</t>
    <phoneticPr fontId="1"/>
  </si>
  <si>
    <t>１　－　４</t>
    <phoneticPr fontId="1"/>
  </si>
  <si>
    <t>③　・　５</t>
    <phoneticPr fontId="1"/>
  </si>
  <si>
    <t>１　－　２</t>
    <phoneticPr fontId="1"/>
  </si>
  <si>
    <t>③　・　４</t>
    <phoneticPr fontId="1"/>
  </si>
  <si>
    <t>時　間</t>
    <rPh sb="0" eb="1">
      <t>トキ</t>
    </rPh>
    <rPh sb="2" eb="3">
      <t>アイダ</t>
    </rPh>
    <phoneticPr fontId="1"/>
  </si>
  <si>
    <t>１ － ２</t>
  </si>
  <si>
    <t>３ － ４</t>
  </si>
  <si>
    <t>①　・　２</t>
    <phoneticPr fontId="16"/>
  </si>
  <si>
    <t>１ － ３</t>
  </si>
  <si>
    <t>②　・　４</t>
    <phoneticPr fontId="16"/>
  </si>
  <si>
    <t>２ － ４</t>
  </si>
  <si>
    <t>１ － ４</t>
  </si>
  <si>
    <t>１３：１５</t>
    <phoneticPr fontId="1"/>
  </si>
  <si>
    <t>２ － ３</t>
  </si>
  <si>
    <t>大会運営事項</t>
    <rPh sb="0" eb="2">
      <t>タイカイ</t>
    </rPh>
    <rPh sb="2" eb="4">
      <t>ウンエイ</t>
    </rPh>
    <rPh sb="4" eb="6">
      <t>ジコウ</t>
    </rPh>
    <phoneticPr fontId="1"/>
  </si>
  <si>
    <t>１ コート幹事：各組の最終成績（記録）を本部に確認</t>
    <rPh sb="5" eb="7">
      <t>カンジ</t>
    </rPh>
    <rPh sb="8" eb="9">
      <t>カク</t>
    </rPh>
    <rPh sb="9" eb="10">
      <t>クミ</t>
    </rPh>
    <rPh sb="23" eb="25">
      <t>カクニン</t>
    </rPh>
    <phoneticPr fontId="1"/>
  </si>
  <si>
    <t>２ コート準備：各組最初の試合チーム、８時集合</t>
    <rPh sb="5" eb="7">
      <t>ジュンビ</t>
    </rPh>
    <rPh sb="8" eb="9">
      <t>カク</t>
    </rPh>
    <rPh sb="9" eb="10">
      <t>クミ</t>
    </rPh>
    <rPh sb="10" eb="12">
      <t>サイショ</t>
    </rPh>
    <rPh sb="13" eb="15">
      <t>シアイ</t>
    </rPh>
    <rPh sb="20" eb="21">
      <t>ジ</t>
    </rPh>
    <rPh sb="21" eb="23">
      <t>シュウゴウ</t>
    </rPh>
    <phoneticPr fontId="1"/>
  </si>
  <si>
    <t>３ コート整備：各組最終の試合チーム、コーナーフラッグやライン引きの片付け</t>
    <rPh sb="5" eb="7">
      <t>セイビ</t>
    </rPh>
    <rPh sb="8" eb="9">
      <t>カク</t>
    </rPh>
    <rPh sb="9" eb="10">
      <t>クミ</t>
    </rPh>
    <rPh sb="10" eb="12">
      <t>サイシュウ</t>
    </rPh>
    <rPh sb="13" eb="15">
      <t>シアイ</t>
    </rPh>
    <rPh sb="31" eb="32">
      <t>ヒ</t>
    </rPh>
    <rPh sb="34" eb="36">
      <t>カタヅ</t>
    </rPh>
    <phoneticPr fontId="1"/>
  </si>
  <si>
    <t>４ 駐車場係：チーム３名、８:００集合～１０:００までその後は随時様子を見ること。</t>
    <rPh sb="2" eb="4">
      <t>チュウシャ</t>
    </rPh>
    <rPh sb="4" eb="5">
      <t>ジョウ</t>
    </rPh>
    <rPh sb="5" eb="6">
      <t>カカ</t>
    </rPh>
    <rPh sb="11" eb="12">
      <t>メイ</t>
    </rPh>
    <rPh sb="17" eb="19">
      <t>シュウゴウ</t>
    </rPh>
    <rPh sb="29" eb="30">
      <t>ゴ</t>
    </rPh>
    <rPh sb="31" eb="33">
      <t>ズイジ</t>
    </rPh>
    <rPh sb="33" eb="35">
      <t>ヨウス</t>
    </rPh>
    <rPh sb="36" eb="37">
      <t>ミ</t>
    </rPh>
    <phoneticPr fontId="1"/>
  </si>
  <si>
    <t>　　　　　　（１０時以降、通路等通行支障となる車両の移動連絡を行なう。）</t>
    <rPh sb="9" eb="10">
      <t>ジ</t>
    </rPh>
    <rPh sb="10" eb="12">
      <t>イコウ</t>
    </rPh>
    <rPh sb="13" eb="15">
      <t>ツウロ</t>
    </rPh>
    <rPh sb="15" eb="16">
      <t>トウ</t>
    </rPh>
    <rPh sb="16" eb="18">
      <t>ツウコウ</t>
    </rPh>
    <rPh sb="18" eb="20">
      <t>シショウ</t>
    </rPh>
    <rPh sb="23" eb="25">
      <t>シャリョウ</t>
    </rPh>
    <rPh sb="26" eb="28">
      <t>イドウ</t>
    </rPh>
    <rPh sb="28" eb="30">
      <t>レンラク</t>
    </rPh>
    <rPh sb="31" eb="32">
      <t>オコ</t>
    </rPh>
    <phoneticPr fontId="1"/>
  </si>
  <si>
    <r>
      <t xml:space="preserve">５ </t>
    </r>
    <r>
      <rPr>
        <b/>
        <sz val="11"/>
        <rFont val="HGSｺﾞｼｯｸM"/>
        <family val="3"/>
        <charset val="128"/>
      </rPr>
      <t>決勝トーナメント</t>
    </r>
    <rPh sb="2" eb="4">
      <t>ケッショウ</t>
    </rPh>
    <phoneticPr fontId="1"/>
  </si>
  <si>
    <t>　・予選リーグ,上位３チーム</t>
    <rPh sb="2" eb="4">
      <t>ヨセン</t>
    </rPh>
    <rPh sb="8" eb="10">
      <t>ジョウイ</t>
    </rPh>
    <phoneticPr fontId="1"/>
  </si>
  <si>
    <t>　・１、２回戦：１１日(日) 和田橋A,B,C,D（予備日：１７日(土)）　　</t>
    <rPh sb="5" eb="7">
      <t>カイセン</t>
    </rPh>
    <rPh sb="12" eb="13">
      <t>ニチ</t>
    </rPh>
    <rPh sb="34" eb="35">
      <t>ツチ</t>
    </rPh>
    <phoneticPr fontId="1"/>
  </si>
  <si>
    <t xml:space="preserve">　・準決・決勝戦：２３日(祝) 浜川競技場（３位決定戦は行わない）  </t>
    <rPh sb="7" eb="8">
      <t>セン</t>
    </rPh>
    <rPh sb="13" eb="14">
      <t>シュク</t>
    </rPh>
    <rPh sb="23" eb="24">
      <t>イ</t>
    </rPh>
    <rPh sb="24" eb="26">
      <t>ケッテイ</t>
    </rPh>
    <rPh sb="26" eb="27">
      <t>セン</t>
    </rPh>
    <rPh sb="28" eb="29">
      <t>オコナ</t>
    </rPh>
    <phoneticPr fontId="1"/>
  </si>
  <si>
    <t>６ 雨天中止の場合は、朝７時に決定します。各チーム代表者が各自で下記担当者まで</t>
    <rPh sb="2" eb="4">
      <t>ウテン</t>
    </rPh>
    <rPh sb="4" eb="6">
      <t>チュウシ</t>
    </rPh>
    <rPh sb="7" eb="9">
      <t>バアイ</t>
    </rPh>
    <rPh sb="11" eb="12">
      <t>アサ</t>
    </rPh>
    <rPh sb="13" eb="14">
      <t>ジ</t>
    </rPh>
    <rPh sb="15" eb="17">
      <t>ケッテイ</t>
    </rPh>
    <rPh sb="21" eb="22">
      <t>カク</t>
    </rPh>
    <rPh sb="25" eb="27">
      <t>ダイヒョウ</t>
    </rPh>
    <rPh sb="27" eb="28">
      <t>シャ</t>
    </rPh>
    <rPh sb="29" eb="31">
      <t>カクジ</t>
    </rPh>
    <rPh sb="32" eb="34">
      <t>カキ</t>
    </rPh>
    <rPh sb="34" eb="36">
      <t>タントウ</t>
    </rPh>
    <rPh sb="36" eb="37">
      <t>シャ</t>
    </rPh>
    <phoneticPr fontId="1"/>
  </si>
  <si>
    <t>　確認してください</t>
    <rPh sb="1" eb="3">
      <t>カクニン</t>
    </rPh>
    <phoneticPr fontId="1"/>
  </si>
  <si>
    <t>　担当：侭田 ０９０-３２４１-００１８、宮石 ０９０-８７４４-５２３６</t>
    <rPh sb="1" eb="3">
      <t>タントウ</t>
    </rPh>
    <rPh sb="4" eb="6">
      <t>ママダ</t>
    </rPh>
    <phoneticPr fontId="1"/>
  </si>
  <si>
    <t>3日（土）　</t>
    <phoneticPr fontId="1"/>
  </si>
  <si>
    <t>4日（日）</t>
    <phoneticPr fontId="16"/>
  </si>
  <si>
    <t>１</t>
    <phoneticPr fontId="1"/>
  </si>
  <si>
    <t>Ｊ．Ｏ</t>
    <phoneticPr fontId="16"/>
  </si>
  <si>
    <t>豊岡ＳＣ</t>
    <phoneticPr fontId="16"/>
  </si>
  <si>
    <t>西FC</t>
    <phoneticPr fontId="16"/>
  </si>
  <si>
    <t>ブルスト</t>
    <phoneticPr fontId="16"/>
  </si>
  <si>
    <t>コート幹事</t>
    <phoneticPr fontId="1"/>
  </si>
  <si>
    <t>２</t>
    <phoneticPr fontId="1"/>
  </si>
  <si>
    <t>中　央</t>
    <phoneticPr fontId="16"/>
  </si>
  <si>
    <t>FC片岡</t>
    <phoneticPr fontId="16"/>
  </si>
  <si>
    <t>３</t>
    <phoneticPr fontId="1"/>
  </si>
  <si>
    <t>城山ＦＣ</t>
    <phoneticPr fontId="16"/>
  </si>
  <si>
    <t>３日駐車場</t>
    <phoneticPr fontId="1"/>
  </si>
  <si>
    <t>4日駐車場</t>
    <phoneticPr fontId="1"/>
  </si>
  <si>
    <t>４</t>
    <phoneticPr fontId="1"/>
  </si>
  <si>
    <t>FC京ヶ島</t>
    <phoneticPr fontId="16"/>
  </si>
  <si>
    <t>FC里見</t>
    <phoneticPr fontId="16"/>
  </si>
  <si>
    <t>かみさとＳＣ</t>
    <phoneticPr fontId="16"/>
  </si>
  <si>
    <t>倉賀野FC</t>
    <phoneticPr fontId="16"/>
  </si>
  <si>
    <t>５</t>
    <phoneticPr fontId="1"/>
  </si>
  <si>
    <t>箕郷ＦＣ</t>
    <phoneticPr fontId="16"/>
  </si>
  <si>
    <t>中居キッカーズ</t>
    <phoneticPr fontId="16"/>
  </si>
  <si>
    <t xml:space="preserve">  ９：００</t>
    <phoneticPr fontId="1"/>
  </si>
  <si>
    <t>⑤　・　２</t>
    <phoneticPr fontId="1"/>
  </si>
  <si>
    <t>４　－　５</t>
    <phoneticPr fontId="1"/>
  </si>
  <si>
    <t>①　・　２</t>
    <phoneticPr fontId="1"/>
  </si>
  <si>
    <t>２　－　３</t>
    <phoneticPr fontId="1"/>
  </si>
  <si>
    <t>④　・　５</t>
    <phoneticPr fontId="1"/>
  </si>
  <si>
    <t>１２：００</t>
    <phoneticPr fontId="1"/>
  </si>
  <si>
    <t>３　－　４</t>
    <phoneticPr fontId="1"/>
  </si>
  <si>
    <t>⑤　・　１</t>
    <phoneticPr fontId="1"/>
  </si>
  <si>
    <t>１３：００</t>
    <phoneticPr fontId="1"/>
  </si>
  <si>
    <t>２　－　５</t>
    <phoneticPr fontId="1"/>
  </si>
  <si>
    <t>④　・　１</t>
    <phoneticPr fontId="1"/>
  </si>
  <si>
    <t>4チームリーグ（D組）（１５－５－１５分）</t>
    <phoneticPr fontId="1"/>
  </si>
  <si>
    <t>９：００</t>
    <phoneticPr fontId="1"/>
  </si>
  <si>
    <t xml:space="preserve">  ３ ・　④</t>
    <phoneticPr fontId="16"/>
  </si>
  <si>
    <t>９：４５</t>
    <phoneticPr fontId="1"/>
  </si>
  <si>
    <t>１０：４５</t>
    <phoneticPr fontId="1"/>
  </si>
  <si>
    <t>１１：３０</t>
    <phoneticPr fontId="1"/>
  </si>
  <si>
    <t xml:space="preserve">  １　・　③</t>
    <phoneticPr fontId="16"/>
  </si>
  <si>
    <t>１２：３０</t>
    <phoneticPr fontId="1"/>
  </si>
  <si>
    <t>②　・　３</t>
    <phoneticPr fontId="16"/>
  </si>
  <si>
    <t>①　・　４</t>
    <phoneticPr fontId="16"/>
  </si>
  <si>
    <t>1</t>
    <phoneticPr fontId="1"/>
  </si>
  <si>
    <t>0</t>
    <phoneticPr fontId="1"/>
  </si>
  <si>
    <t>2</t>
    <phoneticPr fontId="1"/>
  </si>
  <si>
    <t>10</t>
    <phoneticPr fontId="1"/>
  </si>
  <si>
    <t>7</t>
    <phoneticPr fontId="1"/>
  </si>
  <si>
    <t>3</t>
    <phoneticPr fontId="1"/>
  </si>
  <si>
    <t>3</t>
    <phoneticPr fontId="1"/>
  </si>
  <si>
    <t>5</t>
    <phoneticPr fontId="1"/>
  </si>
  <si>
    <t>4</t>
    <phoneticPr fontId="1"/>
  </si>
  <si>
    <t>堤ヶ岡ＳＣ</t>
    <phoneticPr fontId="16"/>
  </si>
  <si>
    <t>寺尾ＳＣ</t>
    <phoneticPr fontId="16"/>
  </si>
  <si>
    <t>寺尾ＳＣ</t>
    <phoneticPr fontId="1"/>
  </si>
  <si>
    <t>PALAISTRA</t>
    <phoneticPr fontId="16"/>
  </si>
  <si>
    <t>PALAISTRA</t>
    <phoneticPr fontId="1"/>
  </si>
  <si>
    <t>北スポーツ少年団</t>
    <phoneticPr fontId="16"/>
  </si>
  <si>
    <t>北スポーツ少年団</t>
    <phoneticPr fontId="1"/>
  </si>
  <si>
    <t>ゴラッソ</t>
    <phoneticPr fontId="16"/>
  </si>
  <si>
    <t>ゴラッソ</t>
    <phoneticPr fontId="1"/>
  </si>
  <si>
    <t>2</t>
    <phoneticPr fontId="1"/>
  </si>
  <si>
    <t>5</t>
    <phoneticPr fontId="1"/>
  </si>
  <si>
    <t>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</si>
</sst>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3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color indexed="10"/>
      <name val="HGSｺﾞｼｯｸM"/>
      <family val="3"/>
      <charset val="128"/>
    </font>
    <font>
      <b/>
      <sz val="1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b/>
      <sz val="16"/>
      <color rgb="FFFF0000"/>
      <name val="HGSｺﾞｼｯｸM"/>
      <family val="3"/>
      <charset val="128"/>
    </font>
    <font>
      <b/>
      <sz val="14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name val="HGSｺﾞｼｯｸM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/>
      <bottom style="dashDotDot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ck">
        <color rgb="FFFF0000"/>
      </left>
      <right/>
      <top style="dotted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dashDotDot">
        <color indexed="64"/>
      </bottom>
      <diagonal/>
    </border>
    <border>
      <left/>
      <right style="thick">
        <color rgb="FFFF0000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>
      <alignment vertic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>
      <alignment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center"/>
    </xf>
    <xf numFmtId="49" fontId="3" fillId="0" borderId="9" xfId="0" applyNumberFormat="1" applyFont="1" applyBorder="1">
      <alignment vertical="center"/>
    </xf>
    <xf numFmtId="49" fontId="3" fillId="0" borderId="10" xfId="0" applyNumberFormat="1" applyFont="1" applyBorder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top" textRotation="255"/>
    </xf>
    <xf numFmtId="49" fontId="2" fillId="0" borderId="0" xfId="0" applyNumberFormat="1" applyFont="1" applyBorder="1" applyAlignment="1">
      <alignment wrapText="1"/>
    </xf>
    <xf numFmtId="49" fontId="3" fillId="0" borderId="6" xfId="0" applyNumberFormat="1" applyFont="1" applyBorder="1">
      <alignment vertical="center"/>
    </xf>
    <xf numFmtId="49" fontId="3" fillId="0" borderId="15" xfId="0" applyNumberFormat="1" applyFont="1" applyBorder="1">
      <alignment vertical="center"/>
    </xf>
    <xf numFmtId="49" fontId="3" fillId="0" borderId="15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Border="1" applyAlignment="1"/>
    <xf numFmtId="49" fontId="9" fillId="0" borderId="0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3" fillId="0" borderId="0" xfId="0" applyNumberFormat="1" applyFont="1">
      <alignment vertical="center"/>
    </xf>
    <xf numFmtId="49" fontId="12" fillId="0" borderId="0" xfId="0" applyNumberFormat="1" applyFo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 textRotation="255"/>
    </xf>
    <xf numFmtId="0" fontId="6" fillId="0" borderId="0" xfId="0" applyNumberFormat="1" applyFont="1" applyFill="1" applyBorder="1" applyAlignment="1">
      <alignment vertical="center" textRotation="255"/>
    </xf>
    <xf numFmtId="49" fontId="12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>
      <alignment vertical="center"/>
    </xf>
    <xf numFmtId="49" fontId="15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4" fillId="0" borderId="0" xfId="0" applyNumberFormat="1" applyFont="1" applyBorder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19" fillId="0" borderId="0" xfId="0" applyNumberFormat="1" applyFont="1">
      <alignment vertical="center"/>
    </xf>
    <xf numFmtId="49" fontId="18" fillId="0" borderId="1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>
      <alignment vertical="center"/>
    </xf>
    <xf numFmtId="49" fontId="19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4" xfId="0" applyNumberFormat="1" applyFont="1" applyBorder="1">
      <alignment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/>
    </xf>
    <xf numFmtId="49" fontId="2" fillId="0" borderId="54" xfId="0" applyNumberFormat="1" applyFont="1" applyBorder="1" applyAlignment="1">
      <alignment horizontal="left" vertical="center"/>
    </xf>
    <xf numFmtId="49" fontId="3" fillId="0" borderId="56" xfId="0" applyNumberFormat="1" applyFont="1" applyBorder="1" applyAlignment="1">
      <alignment vertical="top"/>
    </xf>
    <xf numFmtId="49" fontId="3" fillId="0" borderId="54" xfId="0" applyNumberFormat="1" applyFont="1" applyBorder="1" applyAlignment="1">
      <alignment vertical="center"/>
    </xf>
    <xf numFmtId="49" fontId="3" fillId="0" borderId="57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5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/>
    <xf numFmtId="49" fontId="3" fillId="0" borderId="58" xfId="0" applyNumberFormat="1" applyFont="1" applyBorder="1" applyAlignment="1">
      <alignment horizontal="center" vertical="center"/>
    </xf>
    <xf numFmtId="49" fontId="3" fillId="0" borderId="58" xfId="0" applyNumberFormat="1" applyFont="1" applyBorder="1">
      <alignment vertical="center"/>
    </xf>
    <xf numFmtId="49" fontId="3" fillId="0" borderId="61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vertical="center"/>
    </xf>
    <xf numFmtId="49" fontId="3" fillId="0" borderId="63" xfId="0" applyNumberFormat="1" applyFont="1" applyFill="1" applyBorder="1" applyAlignment="1">
      <alignment horizontal="center" wrapText="1"/>
    </xf>
    <xf numFmtId="49" fontId="3" fillId="0" borderId="63" xfId="0" applyNumberFormat="1" applyFont="1" applyBorder="1" applyAlignment="1">
      <alignment horizontal="center"/>
    </xf>
    <xf numFmtId="49" fontId="5" fillId="0" borderId="57" xfId="0" applyNumberFormat="1" applyFont="1" applyBorder="1" applyAlignment="1">
      <alignment vertical="center"/>
    </xf>
    <xf numFmtId="49" fontId="3" fillId="0" borderId="63" xfId="0" applyNumberFormat="1" applyFont="1" applyFill="1" applyBorder="1" applyAlignment="1">
      <alignment horizontal="center"/>
    </xf>
    <xf numFmtId="49" fontId="5" fillId="0" borderId="65" xfId="0" applyNumberFormat="1" applyFont="1" applyBorder="1" applyAlignment="1"/>
    <xf numFmtId="49" fontId="5" fillId="0" borderId="56" xfId="0" applyNumberFormat="1" applyFont="1" applyBorder="1" applyAlignment="1">
      <alignment vertical="top"/>
    </xf>
    <xf numFmtId="49" fontId="2" fillId="0" borderId="6" xfId="0" applyNumberFormat="1" applyFont="1" applyBorder="1" applyAlignment="1">
      <alignment wrapText="1"/>
    </xf>
    <xf numFmtId="49" fontId="9" fillId="0" borderId="54" xfId="0" applyNumberFormat="1" applyFont="1" applyBorder="1" applyAlignment="1">
      <alignment vertical="center"/>
    </xf>
    <xf numFmtId="49" fontId="9" fillId="0" borderId="54" xfId="0" applyNumberFormat="1" applyFont="1" applyBorder="1" applyAlignment="1">
      <alignment horizontal="right" vertical="center"/>
    </xf>
    <xf numFmtId="49" fontId="3" fillId="0" borderId="64" xfId="0" applyNumberFormat="1" applyFont="1" applyBorder="1" applyAlignment="1">
      <alignment horizontal="left"/>
    </xf>
    <xf numFmtId="49" fontId="3" fillId="0" borderId="66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/>
    </xf>
    <xf numFmtId="49" fontId="3" fillId="0" borderId="57" xfId="0" applyNumberFormat="1" applyFont="1" applyBorder="1">
      <alignment vertical="center"/>
    </xf>
    <xf numFmtId="49" fontId="9" fillId="0" borderId="58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3" fillId="0" borderId="5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5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vertical="center"/>
    </xf>
    <xf numFmtId="49" fontId="3" fillId="0" borderId="57" xfId="0" applyNumberFormat="1" applyFont="1" applyBorder="1" applyAlignment="1">
      <alignment vertical="center"/>
    </xf>
    <xf numFmtId="49" fontId="5" fillId="0" borderId="57" xfId="0" applyNumberFormat="1" applyFont="1" applyBorder="1">
      <alignment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 textRotation="255" shrinkToFit="1"/>
    </xf>
    <xf numFmtId="49" fontId="2" fillId="0" borderId="56" xfId="0" applyNumberFormat="1" applyFont="1" applyBorder="1" applyAlignment="1">
      <alignment horizontal="center" vertical="center" textRotation="255" shrinkToFit="1"/>
    </xf>
    <xf numFmtId="49" fontId="2" fillId="0" borderId="58" xfId="0" applyNumberFormat="1" applyFont="1" applyBorder="1" applyAlignment="1">
      <alignment horizontal="center" vertical="center" textRotation="255" shrinkToFit="1"/>
    </xf>
    <xf numFmtId="49" fontId="2" fillId="0" borderId="62" xfId="0" applyNumberFormat="1" applyFont="1" applyBorder="1" applyAlignment="1">
      <alignment horizontal="center" vertical="center" textRotation="255" shrinkToFit="1"/>
    </xf>
    <xf numFmtId="49" fontId="11" fillId="0" borderId="58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54" xfId="0" applyNumberFormat="1" applyFont="1" applyBorder="1" applyAlignment="1">
      <alignment horizontal="left" vertical="center"/>
    </xf>
    <xf numFmtId="49" fontId="2" fillId="0" borderId="58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top" textRotation="255"/>
    </xf>
    <xf numFmtId="49" fontId="8" fillId="0" borderId="18" xfId="0" applyNumberFormat="1" applyFont="1" applyFill="1" applyBorder="1" applyAlignment="1">
      <alignment vertical="top" textRotation="255" shrinkToFit="1"/>
    </xf>
    <xf numFmtId="0" fontId="8" fillId="0" borderId="18" xfId="0" applyNumberFormat="1" applyFont="1" applyFill="1" applyBorder="1" applyAlignment="1">
      <alignment vertical="top" textRotation="255" shrinkToFit="1"/>
    </xf>
    <xf numFmtId="49" fontId="8" fillId="0" borderId="7" xfId="0" applyNumberFormat="1" applyFont="1" applyFill="1" applyBorder="1" applyAlignment="1">
      <alignment vertical="top" textRotation="255"/>
    </xf>
    <xf numFmtId="0" fontId="8" fillId="0" borderId="8" xfId="0" applyNumberFormat="1" applyFont="1" applyFill="1" applyBorder="1" applyAlignment="1">
      <alignment vertical="top" textRotation="255"/>
    </xf>
    <xf numFmtId="0" fontId="8" fillId="0" borderId="5" xfId="0" applyNumberFormat="1" applyFont="1" applyFill="1" applyBorder="1" applyAlignment="1">
      <alignment vertical="top" textRotation="255"/>
    </xf>
    <xf numFmtId="0" fontId="8" fillId="0" borderId="2" xfId="0" applyNumberFormat="1" applyFont="1" applyFill="1" applyBorder="1" applyAlignment="1">
      <alignment vertical="top" textRotation="255"/>
    </xf>
    <xf numFmtId="0" fontId="8" fillId="0" borderId="4" xfId="0" applyNumberFormat="1" applyFont="1" applyFill="1" applyBorder="1" applyAlignment="1">
      <alignment vertical="top" textRotation="255"/>
    </xf>
    <xf numFmtId="0" fontId="8" fillId="0" borderId="3" xfId="0" applyNumberFormat="1" applyFont="1" applyFill="1" applyBorder="1" applyAlignment="1">
      <alignment vertical="top" textRotation="255"/>
    </xf>
    <xf numFmtId="49" fontId="8" fillId="0" borderId="7" xfId="0" applyNumberFormat="1" applyFont="1" applyFill="1" applyBorder="1" applyAlignment="1">
      <alignment vertical="top" textRotation="255" shrinkToFit="1"/>
    </xf>
    <xf numFmtId="0" fontId="8" fillId="0" borderId="8" xfId="0" applyNumberFormat="1" applyFont="1" applyFill="1" applyBorder="1" applyAlignment="1">
      <alignment vertical="top" textRotation="255" shrinkToFit="1"/>
    </xf>
    <xf numFmtId="0" fontId="8" fillId="0" borderId="5" xfId="0" applyNumberFormat="1" applyFont="1" applyFill="1" applyBorder="1" applyAlignment="1">
      <alignment vertical="top" textRotation="255" shrinkToFit="1"/>
    </xf>
    <xf numFmtId="0" fontId="8" fillId="0" borderId="2" xfId="0" applyNumberFormat="1" applyFont="1" applyFill="1" applyBorder="1" applyAlignment="1">
      <alignment vertical="top" textRotation="255" shrinkToFit="1"/>
    </xf>
    <xf numFmtId="0" fontId="8" fillId="0" borderId="4" xfId="0" applyNumberFormat="1" applyFont="1" applyFill="1" applyBorder="1" applyAlignment="1">
      <alignment vertical="top" textRotation="255" shrinkToFit="1"/>
    </xf>
    <xf numFmtId="0" fontId="8" fillId="0" borderId="3" xfId="0" applyNumberFormat="1" applyFont="1" applyFill="1" applyBorder="1" applyAlignment="1">
      <alignment vertical="top" textRotation="255" shrinkToFit="1"/>
    </xf>
    <xf numFmtId="49" fontId="8" fillId="0" borderId="7" xfId="0" applyNumberFormat="1" applyFont="1" applyFill="1" applyBorder="1" applyAlignment="1">
      <alignment horizontal="center" vertical="top" textRotation="255"/>
    </xf>
    <xf numFmtId="0" fontId="8" fillId="0" borderId="8" xfId="0" applyNumberFormat="1" applyFont="1" applyFill="1" applyBorder="1" applyAlignment="1">
      <alignment horizontal="center" vertical="top" textRotation="255"/>
    </xf>
    <xf numFmtId="0" fontId="8" fillId="0" borderId="5" xfId="0" applyNumberFormat="1" applyFont="1" applyFill="1" applyBorder="1" applyAlignment="1">
      <alignment horizontal="center" vertical="top" textRotation="255"/>
    </xf>
    <xf numFmtId="0" fontId="8" fillId="0" borderId="2" xfId="0" applyNumberFormat="1" applyFont="1" applyFill="1" applyBorder="1" applyAlignment="1">
      <alignment horizontal="center" vertical="top" textRotation="255"/>
    </xf>
    <xf numFmtId="0" fontId="8" fillId="0" borderId="4" xfId="0" applyNumberFormat="1" applyFont="1" applyFill="1" applyBorder="1" applyAlignment="1">
      <alignment horizontal="center" vertical="top" textRotation="255"/>
    </xf>
    <xf numFmtId="0" fontId="8" fillId="0" borderId="3" xfId="0" applyNumberFormat="1" applyFont="1" applyFill="1" applyBorder="1" applyAlignment="1">
      <alignment horizontal="center" vertical="top" textRotation="255"/>
    </xf>
    <xf numFmtId="49" fontId="8" fillId="0" borderId="18" xfId="0" applyNumberFormat="1" applyFont="1" applyFill="1" applyBorder="1" applyAlignment="1">
      <alignment vertical="top" textRotation="255"/>
    </xf>
    <xf numFmtId="0" fontId="8" fillId="0" borderId="18" xfId="0" applyNumberFormat="1" applyFont="1" applyFill="1" applyBorder="1" applyAlignment="1">
      <alignment vertical="top" textRotation="255"/>
    </xf>
    <xf numFmtId="0" fontId="11" fillId="0" borderId="4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vertical="top" textRotation="255"/>
    </xf>
    <xf numFmtId="0" fontId="8" fillId="0" borderId="18" xfId="0" applyNumberFormat="1" applyFont="1" applyBorder="1" applyAlignment="1">
      <alignment vertical="top" textRotation="255"/>
    </xf>
    <xf numFmtId="49" fontId="8" fillId="2" borderId="18" xfId="0" applyNumberFormat="1" applyFont="1" applyFill="1" applyBorder="1" applyAlignment="1">
      <alignment vertical="top" textRotation="255"/>
    </xf>
    <xf numFmtId="0" fontId="8" fillId="2" borderId="18" xfId="0" applyNumberFormat="1" applyFont="1" applyFill="1" applyBorder="1" applyAlignment="1">
      <alignment vertical="top" textRotation="255"/>
    </xf>
    <xf numFmtId="49" fontId="2" fillId="0" borderId="7" xfId="0" applyNumberFormat="1" applyFont="1" applyFill="1" applyBorder="1" applyAlignment="1">
      <alignment vertical="top" textRotation="255"/>
    </xf>
    <xf numFmtId="0" fontId="2" fillId="0" borderId="8" xfId="0" applyNumberFormat="1" applyFont="1" applyFill="1" applyBorder="1" applyAlignment="1">
      <alignment vertical="top" textRotation="255"/>
    </xf>
    <xf numFmtId="0" fontId="2" fillId="0" borderId="5" xfId="0" applyNumberFormat="1" applyFont="1" applyFill="1" applyBorder="1" applyAlignment="1">
      <alignment vertical="top" textRotation="255"/>
    </xf>
    <xf numFmtId="0" fontId="2" fillId="0" borderId="2" xfId="0" applyNumberFormat="1" applyFont="1" applyFill="1" applyBorder="1" applyAlignment="1">
      <alignment vertical="top" textRotation="255"/>
    </xf>
    <xf numFmtId="49" fontId="8" fillId="2" borderId="7" xfId="0" applyNumberFormat="1" applyFont="1" applyFill="1" applyBorder="1" applyAlignment="1">
      <alignment horizontal="center" vertical="top" textRotation="255"/>
    </xf>
    <xf numFmtId="0" fontId="8" fillId="2" borderId="8" xfId="0" applyNumberFormat="1" applyFont="1" applyFill="1" applyBorder="1" applyAlignment="1">
      <alignment horizontal="center" vertical="top" textRotation="255"/>
    </xf>
    <xf numFmtId="0" fontId="8" fillId="2" borderId="5" xfId="0" applyNumberFormat="1" applyFont="1" applyFill="1" applyBorder="1" applyAlignment="1">
      <alignment horizontal="center" vertical="top" textRotation="255"/>
    </xf>
    <xf numFmtId="0" fontId="8" fillId="2" borderId="2" xfId="0" applyNumberFormat="1" applyFont="1" applyFill="1" applyBorder="1" applyAlignment="1">
      <alignment horizontal="center" vertical="top" textRotation="255"/>
    </xf>
    <xf numFmtId="0" fontId="8" fillId="2" borderId="4" xfId="0" applyNumberFormat="1" applyFont="1" applyFill="1" applyBorder="1" applyAlignment="1">
      <alignment horizontal="center" vertical="top" textRotation="255"/>
    </xf>
    <xf numFmtId="0" fontId="8" fillId="2" borderId="3" xfId="0" applyNumberFormat="1" applyFont="1" applyFill="1" applyBorder="1" applyAlignment="1">
      <alignment horizontal="center" vertical="top" textRotation="255"/>
    </xf>
    <xf numFmtId="0" fontId="6" fillId="0" borderId="8" xfId="0" applyNumberFormat="1" applyFont="1" applyFill="1" applyBorder="1" applyAlignment="1">
      <alignment horizontal="center" vertical="top" textRotation="255"/>
    </xf>
    <xf numFmtId="0" fontId="6" fillId="0" borderId="5" xfId="0" applyNumberFormat="1" applyFont="1" applyFill="1" applyBorder="1" applyAlignment="1">
      <alignment horizontal="center" vertical="top" textRotation="255"/>
    </xf>
    <xf numFmtId="0" fontId="6" fillId="0" borderId="2" xfId="0" applyNumberFormat="1" applyFont="1" applyFill="1" applyBorder="1" applyAlignment="1">
      <alignment horizontal="center" vertical="top" textRotation="255"/>
    </xf>
    <xf numFmtId="0" fontId="6" fillId="0" borderId="4" xfId="0" applyNumberFormat="1" applyFont="1" applyFill="1" applyBorder="1" applyAlignment="1">
      <alignment horizontal="center" vertical="top" textRotation="255"/>
    </xf>
    <xf numFmtId="0" fontId="6" fillId="0" borderId="3" xfId="0" applyNumberFormat="1" applyFont="1" applyFill="1" applyBorder="1" applyAlignment="1">
      <alignment horizontal="center" vertical="top" textRotation="255"/>
    </xf>
    <xf numFmtId="49" fontId="6" fillId="0" borderId="18" xfId="0" applyNumberFormat="1" applyFont="1" applyFill="1" applyBorder="1" applyAlignment="1">
      <alignment vertical="top" textRotation="255"/>
    </xf>
    <xf numFmtId="0" fontId="6" fillId="0" borderId="18" xfId="0" applyNumberFormat="1" applyFont="1" applyFill="1" applyBorder="1" applyAlignment="1">
      <alignment vertical="top" textRotation="255"/>
    </xf>
    <xf numFmtId="49" fontId="19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20" fillId="0" borderId="18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 vertical="center"/>
    </xf>
    <xf numFmtId="49" fontId="19" fillId="0" borderId="53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17" fillId="0" borderId="35" xfId="0" applyNumberFormat="1" applyFont="1" applyBorder="1" applyAlignment="1">
      <alignment horizontal="left" vertical="center"/>
    </xf>
    <xf numFmtId="49" fontId="17" fillId="0" borderId="3" xfId="0" applyNumberFormat="1" applyFont="1" applyBorder="1" applyAlignment="1">
      <alignment horizontal="left" vertical="center"/>
    </xf>
    <xf numFmtId="49" fontId="3" fillId="0" borderId="4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17" fillId="0" borderId="3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shrinkToFit="1"/>
    </xf>
    <xf numFmtId="0" fontId="4" fillId="0" borderId="8" xfId="0" applyNumberFormat="1" applyFont="1" applyBorder="1" applyAlignment="1">
      <alignment horizontal="center" vertical="center" shrinkToFit="1"/>
    </xf>
    <xf numFmtId="49" fontId="17" fillId="0" borderId="1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36</xdr:row>
      <xdr:rowOff>0</xdr:rowOff>
    </xdr:from>
    <xdr:to>
      <xdr:col>1</xdr:col>
      <xdr:colOff>9525</xdr:colOff>
      <xdr:row>36</xdr:row>
      <xdr:rowOff>9525</xdr:rowOff>
    </xdr:to>
    <xdr:sp macro="" textlink="">
      <xdr:nvSpPr>
        <xdr:cNvPr id="4" name="Line 22"/>
        <xdr:cNvSpPr>
          <a:spLocks noChangeShapeType="1"/>
        </xdr:cNvSpPr>
      </xdr:nvSpPr>
      <xdr:spPr bwMode="auto">
        <a:xfrm>
          <a:off x="285750" y="65151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36</xdr:row>
      <xdr:rowOff>0</xdr:rowOff>
    </xdr:from>
    <xdr:to>
      <xdr:col>1</xdr:col>
      <xdr:colOff>9525</xdr:colOff>
      <xdr:row>36</xdr:row>
      <xdr:rowOff>9525</xdr:rowOff>
    </xdr:to>
    <xdr:sp macro="" textlink="">
      <xdr:nvSpPr>
        <xdr:cNvPr id="5" name="Line 22"/>
        <xdr:cNvSpPr>
          <a:spLocks noChangeShapeType="1"/>
        </xdr:cNvSpPr>
      </xdr:nvSpPr>
      <xdr:spPr bwMode="auto">
        <a:xfrm>
          <a:off x="285750" y="65151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abSelected="1" view="pageBreakPreview" zoomScaleNormal="100" zoomScaleSheetLayoutView="100" workbookViewId="0">
      <selection activeCell="C14" sqref="C14"/>
    </sheetView>
  </sheetViews>
  <sheetFormatPr defaultColWidth="3.625" defaultRowHeight="13.5"/>
  <cols>
    <col min="1" max="1" width="4.75" style="1" customWidth="1"/>
    <col min="2" max="42" width="3.375" style="1" customWidth="1"/>
    <col min="43" max="45" width="4.625" style="1" customWidth="1"/>
    <col min="46" max="180" width="2.625" style="1" customWidth="1"/>
    <col min="181" max="16384" width="3.625" style="1"/>
  </cols>
  <sheetData>
    <row r="1" spans="1:42" ht="24" customHeight="1">
      <c r="A1" s="140" t="s">
        <v>35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36"/>
      <c r="AO1" s="36"/>
    </row>
    <row r="2" spans="1:42" ht="18" customHeight="1">
      <c r="A2" s="140" t="s">
        <v>34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36"/>
      <c r="AO2" s="36"/>
    </row>
    <row r="3" spans="1:42" ht="12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36"/>
      <c r="AO3" s="36"/>
    </row>
    <row r="4" spans="1:42" ht="18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3"/>
    </row>
    <row r="5" spans="1:42" ht="18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2"/>
      <c r="AG5" s="2"/>
      <c r="AI5" s="52"/>
      <c r="AJ5" s="52"/>
      <c r="AK5" s="52"/>
      <c r="AL5" s="52"/>
      <c r="AM5" s="52"/>
      <c r="AN5" s="52"/>
      <c r="AO5" s="18"/>
    </row>
    <row r="6" spans="1:42" ht="18" customHeight="1">
      <c r="A6" s="6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G6" s="57"/>
      <c r="AH6" s="57"/>
      <c r="AI6" s="57"/>
      <c r="AJ6" s="57"/>
      <c r="AK6" s="57"/>
      <c r="AL6" s="57"/>
      <c r="AM6" s="57"/>
      <c r="AN6" s="57"/>
      <c r="AO6" s="18"/>
    </row>
    <row r="7" spans="1:42" ht="18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2"/>
      <c r="AE7" s="2"/>
      <c r="AG7" s="143" t="s">
        <v>18</v>
      </c>
      <c r="AH7" s="143"/>
      <c r="AI7" s="143" t="str">
        <f>M26</f>
        <v>PALAISTRA</v>
      </c>
      <c r="AJ7" s="145"/>
      <c r="AK7" s="145"/>
      <c r="AL7" s="145"/>
      <c r="AM7" s="145"/>
      <c r="AN7" s="145"/>
      <c r="AO7" s="18"/>
    </row>
    <row r="8" spans="1:42" ht="18" customHeight="1">
      <c r="A8" s="142" t="s">
        <v>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G8" s="144"/>
      <c r="AH8" s="144"/>
      <c r="AI8" s="146"/>
      <c r="AJ8" s="146"/>
      <c r="AK8" s="146"/>
      <c r="AL8" s="146"/>
      <c r="AM8" s="146"/>
      <c r="AN8" s="146"/>
      <c r="AO8" s="18"/>
    </row>
    <row r="9" spans="1:42" ht="18" customHeight="1" thickBot="1">
      <c r="B9" s="2"/>
      <c r="C9" s="2"/>
      <c r="D9" s="2"/>
      <c r="E9" s="2"/>
      <c r="F9" s="2"/>
      <c r="G9" s="2"/>
      <c r="H9" s="2"/>
      <c r="I9" s="2"/>
      <c r="J9" s="135" t="s">
        <v>166</v>
      </c>
      <c r="K9" s="138"/>
      <c r="L9" s="138"/>
      <c r="M9" s="138"/>
      <c r="N9" s="138"/>
      <c r="O9" s="138"/>
      <c r="P9" s="121"/>
      <c r="Q9" s="97"/>
      <c r="R9" s="97"/>
      <c r="S9" s="120"/>
      <c r="T9" s="12"/>
      <c r="U9" s="12"/>
      <c r="V9" s="12"/>
      <c r="W9" s="12"/>
      <c r="X9" s="12"/>
      <c r="Y9" s="5"/>
      <c r="Z9" s="5"/>
      <c r="AA9" s="5"/>
      <c r="AB9" s="134" t="s">
        <v>168</v>
      </c>
      <c r="AC9" s="3"/>
      <c r="AD9" s="3"/>
      <c r="AE9" s="3"/>
      <c r="AF9" s="3"/>
      <c r="AG9" s="147" t="s">
        <v>2</v>
      </c>
      <c r="AH9" s="147"/>
      <c r="AI9" s="149" t="str">
        <f>AD26</f>
        <v>ゴラッソ</v>
      </c>
      <c r="AJ9" s="150"/>
      <c r="AK9" s="150"/>
      <c r="AL9" s="150"/>
      <c r="AM9" s="150"/>
      <c r="AN9" s="150"/>
      <c r="AO9" s="11"/>
    </row>
    <row r="10" spans="1:42" ht="18" customHeight="1" thickTop="1">
      <c r="A10" s="151" t="s">
        <v>9</v>
      </c>
      <c r="B10" s="151"/>
      <c r="C10" s="151"/>
      <c r="D10" s="151"/>
      <c r="E10" s="151"/>
      <c r="F10" s="151"/>
      <c r="G10" s="151"/>
      <c r="H10" s="151"/>
      <c r="I10" s="151"/>
      <c r="J10" s="11"/>
      <c r="K10" s="108"/>
      <c r="L10" s="11"/>
      <c r="M10" s="11"/>
      <c r="N10" s="11"/>
      <c r="O10" s="11"/>
      <c r="P10" s="3"/>
      <c r="Q10" s="152" t="s">
        <v>33</v>
      </c>
      <c r="R10" s="152"/>
      <c r="S10" s="152"/>
      <c r="T10" s="152"/>
      <c r="U10" s="152"/>
      <c r="V10" s="152"/>
      <c r="W10" s="41"/>
      <c r="X10" s="41"/>
      <c r="Y10" s="32"/>
      <c r="Z10" s="3"/>
      <c r="AA10" s="32"/>
      <c r="AB10" s="106"/>
      <c r="AC10" s="3"/>
      <c r="AD10" s="3"/>
      <c r="AE10" s="3"/>
      <c r="AF10" s="3"/>
      <c r="AG10" s="148"/>
      <c r="AH10" s="148"/>
      <c r="AI10" s="146"/>
      <c r="AJ10" s="146"/>
      <c r="AK10" s="146"/>
      <c r="AL10" s="146"/>
      <c r="AM10" s="146"/>
      <c r="AN10" s="146"/>
      <c r="AO10" s="11"/>
    </row>
    <row r="11" spans="1:42" ht="18" customHeight="1">
      <c r="A11" s="153"/>
      <c r="B11" s="153"/>
      <c r="C11" s="153"/>
      <c r="D11" s="153"/>
      <c r="E11" s="153"/>
      <c r="F11" s="153"/>
      <c r="G11" s="2"/>
      <c r="H11" s="2"/>
      <c r="I11" s="2"/>
      <c r="J11" s="2"/>
      <c r="K11" s="108"/>
      <c r="L11" s="3"/>
      <c r="M11" s="3"/>
      <c r="N11" s="3"/>
      <c r="O11" s="3"/>
      <c r="P11" s="3"/>
      <c r="W11" s="17"/>
      <c r="X11" s="17"/>
      <c r="Y11" s="48"/>
      <c r="Z11" s="3"/>
      <c r="AA11" s="89"/>
      <c r="AB11" s="106"/>
      <c r="AC11" s="3"/>
      <c r="AD11" s="3"/>
      <c r="AE11" s="3"/>
      <c r="AF11" s="3"/>
      <c r="AI11" s="154" t="str">
        <f>C26</f>
        <v>寺尾ＳＣ</v>
      </c>
      <c r="AJ11" s="155"/>
      <c r="AK11" s="155"/>
      <c r="AL11" s="155"/>
      <c r="AM11" s="155"/>
      <c r="AN11" s="155"/>
      <c r="AO11" s="11"/>
    </row>
    <row r="12" spans="1:42" ht="18" customHeight="1" thickBot="1">
      <c r="A12" s="141"/>
      <c r="B12" s="141"/>
      <c r="C12" s="141"/>
      <c r="D12" s="141"/>
      <c r="F12" s="133" t="s">
        <v>166</v>
      </c>
      <c r="G12" s="3"/>
      <c r="H12" s="5"/>
      <c r="I12" s="5"/>
      <c r="J12" s="6"/>
      <c r="K12" s="136"/>
      <c r="L12" s="121"/>
      <c r="M12" s="121"/>
      <c r="N12" s="121"/>
      <c r="O12" s="134" t="s">
        <v>167</v>
      </c>
      <c r="P12" s="3"/>
      <c r="Q12" s="11"/>
      <c r="R12" s="11"/>
      <c r="S12" s="157"/>
      <c r="T12" s="157"/>
      <c r="U12" s="11"/>
      <c r="V12" s="11"/>
      <c r="W12" s="135" t="s">
        <v>168</v>
      </c>
      <c r="X12" s="11"/>
      <c r="Y12" s="8"/>
      <c r="Z12" s="8"/>
      <c r="AA12" s="8"/>
      <c r="AB12" s="137"/>
      <c r="AC12" s="121"/>
      <c r="AD12" s="121"/>
      <c r="AE12" s="139"/>
      <c r="AF12" s="134" t="s">
        <v>166</v>
      </c>
      <c r="AG12" s="158" t="s">
        <v>4</v>
      </c>
      <c r="AH12" s="158"/>
      <c r="AI12" s="156"/>
      <c r="AJ12" s="156"/>
      <c r="AK12" s="156"/>
      <c r="AL12" s="156"/>
      <c r="AM12" s="156"/>
      <c r="AN12" s="156"/>
      <c r="AO12" s="11"/>
    </row>
    <row r="13" spans="1:42" ht="18" customHeight="1" thickTop="1">
      <c r="A13" s="153" t="s">
        <v>1</v>
      </c>
      <c r="B13" s="153"/>
      <c r="C13" s="153"/>
      <c r="D13" s="153"/>
      <c r="E13" s="11"/>
      <c r="F13" s="161" t="s">
        <v>159</v>
      </c>
      <c r="G13" s="32"/>
      <c r="H13" s="159" t="s">
        <v>31</v>
      </c>
      <c r="I13" s="159"/>
      <c r="J13" s="159"/>
      <c r="K13" s="152"/>
      <c r="L13" s="152"/>
      <c r="M13" s="152"/>
      <c r="N13" s="91"/>
      <c r="O13" s="163" t="s">
        <v>161</v>
      </c>
      <c r="P13" s="31" t="s">
        <v>3</v>
      </c>
      <c r="Q13" s="31"/>
      <c r="R13" s="31"/>
      <c r="S13" s="31"/>
      <c r="T13" s="31"/>
      <c r="U13" s="31"/>
      <c r="V13" s="31"/>
      <c r="W13" s="161" t="s">
        <v>163</v>
      </c>
      <c r="X13" s="115"/>
      <c r="Y13" s="159" t="s">
        <v>32</v>
      </c>
      <c r="Z13" s="159"/>
      <c r="AA13" s="159"/>
      <c r="AB13" s="152"/>
      <c r="AC13" s="152"/>
      <c r="AD13" s="152"/>
      <c r="AE13" s="17"/>
      <c r="AF13" s="163" t="s">
        <v>165</v>
      </c>
      <c r="AG13" s="158"/>
      <c r="AH13" s="158"/>
      <c r="AI13" s="154" t="str">
        <f>T26</f>
        <v>北スポーツ少年団</v>
      </c>
      <c r="AJ13" s="155"/>
      <c r="AK13" s="155"/>
      <c r="AL13" s="155"/>
      <c r="AM13" s="155"/>
      <c r="AN13" s="155"/>
      <c r="AO13" s="7"/>
      <c r="AP13" s="2"/>
    </row>
    <row r="14" spans="1:42" ht="18" customHeight="1">
      <c r="A14" s="3"/>
      <c r="B14" s="3"/>
      <c r="C14" s="3"/>
      <c r="D14" s="3"/>
      <c r="F14" s="161"/>
      <c r="G14" s="3"/>
      <c r="H14" s="50"/>
      <c r="I14" s="50"/>
      <c r="J14" s="50"/>
      <c r="K14" s="50"/>
      <c r="L14" s="50"/>
      <c r="M14" s="50"/>
      <c r="N14" s="91"/>
      <c r="O14" s="163"/>
      <c r="P14" s="31"/>
      <c r="Q14" s="31"/>
      <c r="R14" s="160" t="s">
        <v>7</v>
      </c>
      <c r="S14" s="160"/>
      <c r="T14" s="160"/>
      <c r="U14" s="31"/>
      <c r="V14" s="31"/>
      <c r="W14" s="161"/>
      <c r="X14" s="31"/>
      <c r="Y14" s="50"/>
      <c r="Z14" s="50"/>
      <c r="AA14" s="50"/>
      <c r="AB14" s="50"/>
      <c r="AC14" s="50"/>
      <c r="AD14" s="50"/>
      <c r="AE14" s="17"/>
      <c r="AF14" s="163"/>
      <c r="AG14" s="42"/>
      <c r="AH14" s="42"/>
      <c r="AI14" s="156"/>
      <c r="AJ14" s="156"/>
      <c r="AK14" s="156"/>
      <c r="AL14" s="156"/>
      <c r="AM14" s="156"/>
      <c r="AN14" s="156"/>
      <c r="AO14" s="7"/>
      <c r="AP14" s="2"/>
    </row>
    <row r="15" spans="1:42" ht="18" customHeight="1">
      <c r="A15" s="33"/>
      <c r="B15" s="43"/>
      <c r="C15" s="43"/>
      <c r="D15" s="43"/>
      <c r="E15" s="43"/>
      <c r="F15" s="161"/>
      <c r="G15" s="3"/>
      <c r="H15" s="34"/>
      <c r="I15" s="34"/>
      <c r="J15" s="34"/>
      <c r="K15" s="34"/>
      <c r="L15" s="34"/>
      <c r="M15" s="34"/>
      <c r="N15" s="113"/>
      <c r="O15" s="163"/>
      <c r="P15" s="3"/>
      <c r="Q15" s="33"/>
      <c r="R15" s="33"/>
      <c r="S15" s="33"/>
      <c r="T15" s="33"/>
      <c r="U15" s="33"/>
      <c r="V15" s="33"/>
      <c r="W15" s="161"/>
      <c r="X15" s="3"/>
      <c r="Y15" s="34"/>
      <c r="Z15" s="34"/>
      <c r="AA15" s="34"/>
      <c r="AB15" s="34"/>
      <c r="AC15" s="34"/>
      <c r="AD15" s="34"/>
      <c r="AE15" s="11"/>
      <c r="AF15" s="163"/>
      <c r="AG15" s="44"/>
      <c r="AH15" s="44"/>
      <c r="AI15" s="44"/>
      <c r="AJ15" s="45"/>
      <c r="AK15" s="46"/>
      <c r="AL15" s="3"/>
      <c r="AM15" s="47"/>
      <c r="AN15" s="47"/>
      <c r="AO15" s="47"/>
    </row>
    <row r="16" spans="1:42" ht="18" customHeight="1" thickBot="1">
      <c r="A16" s="3"/>
      <c r="B16" s="11"/>
      <c r="C16" s="11"/>
      <c r="D16" s="3"/>
      <c r="E16" s="97"/>
      <c r="F16" s="162"/>
      <c r="G16" s="5"/>
      <c r="H16" s="3"/>
      <c r="I16" s="35"/>
      <c r="J16" s="35"/>
      <c r="K16" s="35"/>
      <c r="L16" s="35"/>
      <c r="M16" s="111"/>
      <c r="N16" s="114" t="s">
        <v>26</v>
      </c>
      <c r="O16" s="164"/>
      <c r="P16" s="5"/>
      <c r="Q16" s="3"/>
      <c r="R16" s="3"/>
      <c r="S16" s="3"/>
      <c r="V16" s="121"/>
      <c r="W16" s="162"/>
      <c r="X16" s="5"/>
      <c r="Y16" s="5"/>
      <c r="Z16" s="3"/>
      <c r="AA16" s="10"/>
      <c r="AB16" s="10"/>
      <c r="AC16" s="3"/>
      <c r="AD16" s="121"/>
      <c r="AE16" s="121"/>
      <c r="AF16" s="164"/>
      <c r="AG16" s="3"/>
      <c r="AH16" s="3"/>
      <c r="AI16" s="11"/>
      <c r="AJ16" s="11"/>
      <c r="AK16" s="10"/>
      <c r="AL16" s="10"/>
      <c r="AM16" s="3" t="s">
        <v>0</v>
      </c>
      <c r="AN16" s="50"/>
      <c r="AO16" s="50"/>
      <c r="AP16" s="2"/>
    </row>
    <row r="17" spans="1:41" ht="18" customHeight="1" thickTop="1">
      <c r="A17" s="167" t="s">
        <v>36</v>
      </c>
      <c r="B17" s="167"/>
      <c r="C17" s="167"/>
      <c r="D17" s="168"/>
      <c r="E17" s="11"/>
      <c r="F17" s="157"/>
      <c r="G17" s="170"/>
      <c r="H17" s="98" t="s">
        <v>27</v>
      </c>
      <c r="I17" s="104"/>
      <c r="J17" s="37"/>
      <c r="K17" s="37"/>
      <c r="L17" s="3"/>
      <c r="M17" s="108"/>
      <c r="N17" s="157"/>
      <c r="O17" s="157"/>
      <c r="P17" s="16"/>
      <c r="Q17" s="104"/>
      <c r="R17" s="37"/>
      <c r="S17" s="53"/>
      <c r="T17" s="35"/>
      <c r="U17" s="116"/>
      <c r="V17" s="11"/>
      <c r="W17" s="157"/>
      <c r="X17" s="170"/>
      <c r="Y17" s="118" t="s">
        <v>27</v>
      </c>
      <c r="Z17" s="37"/>
      <c r="AA17" s="37"/>
      <c r="AB17" s="37"/>
      <c r="AC17" s="3"/>
      <c r="AD17" s="108"/>
      <c r="AE17" s="157"/>
      <c r="AF17" s="170"/>
      <c r="AG17" s="16"/>
      <c r="AH17" s="165"/>
      <c r="AI17" s="166"/>
      <c r="AJ17" s="166"/>
      <c r="AK17" s="11"/>
      <c r="AL17" s="11"/>
      <c r="AM17" s="11"/>
      <c r="AN17" s="11"/>
      <c r="AO17" s="11"/>
    </row>
    <row r="18" spans="1:41" ht="18" customHeight="1">
      <c r="A18" s="167" t="s">
        <v>37</v>
      </c>
      <c r="B18" s="167"/>
      <c r="C18" s="167"/>
      <c r="D18" s="168"/>
      <c r="E18" s="11"/>
      <c r="H18" s="99"/>
      <c r="I18" s="169" t="s">
        <v>8</v>
      </c>
      <c r="J18" s="160"/>
      <c r="K18" s="160"/>
      <c r="L18" s="160"/>
      <c r="M18" s="108"/>
      <c r="N18" s="61"/>
      <c r="O18" s="61"/>
      <c r="P18" s="11"/>
      <c r="Q18" s="104"/>
      <c r="R18" s="160" t="s">
        <v>6</v>
      </c>
      <c r="S18" s="160"/>
      <c r="T18" s="160"/>
      <c r="U18" s="117"/>
      <c r="V18" s="3"/>
      <c r="W18" s="61"/>
      <c r="X18" s="61"/>
      <c r="Y18" s="91"/>
      <c r="Z18" s="160" t="s">
        <v>10</v>
      </c>
      <c r="AA18" s="160"/>
      <c r="AB18" s="160"/>
      <c r="AC18" s="160"/>
      <c r="AD18" s="108"/>
      <c r="AE18" s="61"/>
      <c r="AF18" s="61"/>
      <c r="AG18" s="3"/>
      <c r="AH18" s="122"/>
      <c r="AI18" s="62"/>
      <c r="AJ18" s="62"/>
      <c r="AK18" s="11"/>
      <c r="AL18" s="11"/>
      <c r="AM18" s="11"/>
      <c r="AN18" s="11"/>
      <c r="AO18" s="11"/>
    </row>
    <row r="19" spans="1:41" ht="18" customHeight="1">
      <c r="A19" s="93"/>
      <c r="B19" s="93"/>
      <c r="C19" s="93"/>
      <c r="D19" s="94"/>
      <c r="E19" s="11"/>
      <c r="F19" s="61"/>
      <c r="G19" s="61"/>
      <c r="H19" s="99"/>
      <c r="I19" s="171"/>
      <c r="J19" s="152"/>
      <c r="K19" s="152"/>
      <c r="L19" s="152"/>
      <c r="M19" s="108"/>
      <c r="N19" s="61"/>
      <c r="O19" s="61"/>
      <c r="P19" s="11"/>
      <c r="Q19" s="104"/>
      <c r="R19" s="37"/>
      <c r="S19" s="38"/>
      <c r="T19" s="38"/>
      <c r="U19" s="117"/>
      <c r="V19" s="3"/>
      <c r="W19" s="61"/>
      <c r="X19" s="61"/>
      <c r="Y19" s="91"/>
      <c r="Z19" s="152"/>
      <c r="AA19" s="152"/>
      <c r="AB19" s="152"/>
      <c r="AC19" s="152"/>
      <c r="AD19" s="108"/>
      <c r="AE19" s="61"/>
      <c r="AF19" s="61"/>
      <c r="AG19" s="3"/>
      <c r="AH19" s="122"/>
      <c r="AI19" s="62"/>
      <c r="AJ19" s="62"/>
      <c r="AK19" s="11"/>
      <c r="AL19" s="11"/>
      <c r="AM19" s="11"/>
      <c r="AN19" s="11"/>
      <c r="AO19" s="11"/>
    </row>
    <row r="20" spans="1:41" s="4" customFormat="1" ht="18" customHeight="1" thickBot="1">
      <c r="A20" s="172" t="s">
        <v>148</v>
      </c>
      <c r="B20" s="172"/>
      <c r="C20" s="172"/>
      <c r="D20" s="95"/>
      <c r="E20" s="12"/>
      <c r="F20" s="123" t="s">
        <v>149</v>
      </c>
      <c r="G20" s="124" t="s">
        <v>148</v>
      </c>
      <c r="H20" s="100"/>
      <c r="I20" s="109"/>
      <c r="J20" s="125" t="s">
        <v>150</v>
      </c>
      <c r="K20" s="126" t="s">
        <v>149</v>
      </c>
      <c r="L20" s="12"/>
      <c r="M20" s="110"/>
      <c r="N20" s="125" t="s">
        <v>151</v>
      </c>
      <c r="O20" s="126" t="s">
        <v>149</v>
      </c>
      <c r="P20" s="10"/>
      <c r="Q20" s="112"/>
      <c r="R20" s="127" t="s">
        <v>152</v>
      </c>
      <c r="S20" s="14"/>
      <c r="T20" s="128" t="s">
        <v>152</v>
      </c>
      <c r="U20" s="120"/>
      <c r="V20" s="12"/>
      <c r="W20" s="125" t="s">
        <v>149</v>
      </c>
      <c r="X20" s="126" t="s">
        <v>153</v>
      </c>
      <c r="Y20" s="120"/>
      <c r="Z20" s="10"/>
      <c r="AA20" s="125" t="s">
        <v>148</v>
      </c>
      <c r="AB20" s="126" t="s">
        <v>149</v>
      </c>
      <c r="AC20" s="12"/>
      <c r="AD20" s="112"/>
      <c r="AE20" s="125" t="s">
        <v>148</v>
      </c>
      <c r="AF20" s="126" t="s">
        <v>149</v>
      </c>
      <c r="AG20" s="12"/>
      <c r="AH20" s="110"/>
      <c r="AI20" s="125" t="s">
        <v>154</v>
      </c>
      <c r="AK20" s="11"/>
      <c r="AL20" s="11"/>
      <c r="AM20" s="11"/>
      <c r="AN20" s="11"/>
      <c r="AO20" s="11"/>
    </row>
    <row r="21" spans="1:41" ht="18" customHeight="1" thickTop="1">
      <c r="C21" s="91"/>
      <c r="D21" s="157"/>
      <c r="E21" s="173"/>
      <c r="F21" s="15"/>
      <c r="G21" s="9"/>
      <c r="H21" s="174"/>
      <c r="I21" s="157"/>
      <c r="J21" s="105"/>
      <c r="K21" s="9"/>
      <c r="L21" s="174"/>
      <c r="M21" s="157"/>
      <c r="N21" s="108"/>
      <c r="O21" s="3"/>
      <c r="P21" s="174"/>
      <c r="Q21" s="157"/>
      <c r="R21" s="108"/>
      <c r="S21" s="11"/>
      <c r="T21" s="96"/>
      <c r="U21" s="157"/>
      <c r="V21" s="173"/>
      <c r="W21" s="15"/>
      <c r="X21" s="96"/>
      <c r="Y21" s="157"/>
      <c r="Z21" s="173"/>
      <c r="AA21" s="15"/>
      <c r="AB21" s="9"/>
      <c r="AC21" s="174"/>
      <c r="AD21" s="157"/>
      <c r="AE21" s="108"/>
      <c r="AF21" s="3"/>
      <c r="AG21" s="174"/>
      <c r="AH21" s="157"/>
      <c r="AI21" s="108"/>
      <c r="AJ21" s="11"/>
      <c r="AK21" s="11"/>
      <c r="AL21" s="11"/>
      <c r="AM21" s="11"/>
      <c r="AN21" s="11"/>
      <c r="AO21" s="11"/>
    </row>
    <row r="22" spans="1:41" ht="18" customHeight="1">
      <c r="C22" s="91"/>
      <c r="D22" s="61"/>
      <c r="E22" s="19"/>
      <c r="H22" s="28"/>
      <c r="I22" s="70"/>
      <c r="J22" s="106"/>
      <c r="K22" s="9"/>
      <c r="L22" s="61"/>
      <c r="M22" s="101"/>
      <c r="N22" s="106"/>
      <c r="P22" s="28"/>
      <c r="Q22" s="61"/>
      <c r="R22" s="105"/>
      <c r="S22" s="61"/>
      <c r="T22" s="92"/>
      <c r="U22" s="61"/>
      <c r="V22" s="23"/>
      <c r="X22" s="91"/>
      <c r="Y22" s="90"/>
      <c r="Z22" s="61"/>
      <c r="AA22" s="15"/>
      <c r="AB22" s="9"/>
      <c r="AC22" s="63"/>
      <c r="AD22" s="101"/>
      <c r="AE22" s="106"/>
      <c r="AG22" s="40"/>
      <c r="AH22" s="11"/>
      <c r="AI22" s="105"/>
      <c r="AJ22" s="4"/>
      <c r="AK22" s="11"/>
      <c r="AL22" s="11"/>
      <c r="AM22" s="11"/>
      <c r="AN22" s="11"/>
      <c r="AO22" s="11"/>
    </row>
    <row r="23" spans="1:41" ht="18" customHeight="1">
      <c r="C23" s="91"/>
      <c r="D23" s="129" t="s">
        <v>148</v>
      </c>
      <c r="E23" s="13"/>
      <c r="F23" s="176"/>
      <c r="G23" s="177"/>
      <c r="H23" s="63"/>
      <c r="I23" s="131" t="s">
        <v>148</v>
      </c>
      <c r="J23" s="106"/>
      <c r="K23" s="9"/>
      <c r="L23" s="130" t="s">
        <v>155</v>
      </c>
      <c r="M23" s="103"/>
      <c r="N23" s="178" t="s">
        <v>28</v>
      </c>
      <c r="O23" s="177"/>
      <c r="P23" s="22"/>
      <c r="Q23" s="131" t="s">
        <v>149</v>
      </c>
      <c r="R23" s="105"/>
      <c r="S23" s="61"/>
      <c r="T23" s="92"/>
      <c r="U23" s="130" t="s">
        <v>148</v>
      </c>
      <c r="V23" s="26"/>
      <c r="W23" s="176" t="s">
        <v>29</v>
      </c>
      <c r="X23" s="179"/>
      <c r="Y23" s="70"/>
      <c r="Z23" s="132" t="s">
        <v>153</v>
      </c>
      <c r="AA23" s="99"/>
      <c r="AB23" s="9"/>
      <c r="AC23" s="130" t="s">
        <v>156</v>
      </c>
      <c r="AD23" s="103"/>
      <c r="AE23" s="178" t="s">
        <v>30</v>
      </c>
      <c r="AF23" s="177"/>
      <c r="AG23" s="27"/>
      <c r="AH23" s="99" t="s">
        <v>148</v>
      </c>
      <c r="AI23" s="105"/>
      <c r="AJ23" s="4"/>
      <c r="AK23" s="11"/>
      <c r="AL23" s="11"/>
      <c r="AM23" s="11"/>
      <c r="AN23" s="11"/>
      <c r="AO23" s="11"/>
    </row>
    <row r="24" spans="1:41" ht="18" customHeight="1">
      <c r="B24" s="61"/>
      <c r="C24" s="92"/>
      <c r="D24" s="61"/>
      <c r="E24" s="20"/>
      <c r="F24" s="39"/>
      <c r="G24" s="21"/>
      <c r="H24" s="25"/>
      <c r="I24" s="11"/>
      <c r="J24" s="106"/>
      <c r="K24" s="9"/>
      <c r="L24" s="15"/>
      <c r="M24" s="102"/>
      <c r="N24" s="107"/>
      <c r="O24" s="20"/>
      <c r="P24" s="25"/>
      <c r="Q24" s="11"/>
      <c r="R24" s="105"/>
      <c r="S24" s="61"/>
      <c r="T24" s="92"/>
      <c r="U24" s="61"/>
      <c r="V24" s="21"/>
      <c r="W24" s="39"/>
      <c r="X24" s="119"/>
      <c r="Y24" s="102"/>
      <c r="Z24" s="9"/>
      <c r="AA24" s="15"/>
      <c r="AB24" s="9"/>
      <c r="AC24" s="15"/>
      <c r="AD24" s="102"/>
      <c r="AE24" s="107"/>
      <c r="AF24" s="24"/>
      <c r="AG24" s="25"/>
      <c r="AH24" s="11"/>
      <c r="AI24" s="105"/>
      <c r="AJ24" s="61"/>
      <c r="AK24" s="11"/>
      <c r="AL24" s="11"/>
      <c r="AM24" s="50"/>
      <c r="AN24" s="50"/>
      <c r="AO24" s="11"/>
    </row>
    <row r="25" spans="1:41" ht="18" customHeight="1">
      <c r="C25" s="175" t="s">
        <v>25</v>
      </c>
      <c r="D25" s="175"/>
      <c r="E25" s="175" t="s">
        <v>15</v>
      </c>
      <c r="F25" s="175"/>
      <c r="G25" s="180" t="s">
        <v>24</v>
      </c>
      <c r="H25" s="181"/>
      <c r="I25" s="175" t="s">
        <v>39</v>
      </c>
      <c r="J25" s="175"/>
      <c r="K25" s="175" t="s">
        <v>21</v>
      </c>
      <c r="L25" s="175"/>
      <c r="M25" s="175" t="s">
        <v>12</v>
      </c>
      <c r="N25" s="175"/>
      <c r="O25" s="180" t="s">
        <v>19</v>
      </c>
      <c r="P25" s="181"/>
      <c r="Q25" s="175" t="s">
        <v>13</v>
      </c>
      <c r="R25" s="175"/>
      <c r="S25" s="64"/>
      <c r="T25" s="175" t="s">
        <v>14</v>
      </c>
      <c r="U25" s="175"/>
      <c r="V25" s="175" t="s">
        <v>22</v>
      </c>
      <c r="W25" s="175"/>
      <c r="X25" s="175" t="s">
        <v>38</v>
      </c>
      <c r="Y25" s="175"/>
      <c r="Z25" s="175" t="s">
        <v>11</v>
      </c>
      <c r="AA25" s="175"/>
      <c r="AB25" s="175" t="s">
        <v>23</v>
      </c>
      <c r="AC25" s="175"/>
      <c r="AD25" s="175" t="s">
        <v>16</v>
      </c>
      <c r="AE25" s="175"/>
      <c r="AF25" s="175" t="s">
        <v>20</v>
      </c>
      <c r="AG25" s="175"/>
      <c r="AH25" s="175" t="s">
        <v>17</v>
      </c>
      <c r="AI25" s="175"/>
      <c r="AJ25" s="182"/>
      <c r="AK25" s="182"/>
      <c r="AN25" s="29"/>
      <c r="AO25" s="3"/>
    </row>
    <row r="26" spans="1:41" ht="18" customHeight="1">
      <c r="C26" s="212" t="str">
        <f>Sheet1!G16</f>
        <v>寺尾ＳＣ</v>
      </c>
      <c r="D26" s="213"/>
      <c r="E26" s="216" t="str">
        <f>Sheet1!I12</f>
        <v>ブルスト</v>
      </c>
      <c r="F26" s="217"/>
      <c r="G26" s="208" t="str">
        <f>Sheet1!E14</f>
        <v>堤ヶ岡ＳＣ</v>
      </c>
      <c r="H26" s="209"/>
      <c r="I26" s="198" t="str">
        <f>Sheet1!G20</f>
        <v>中居キッカーズ</v>
      </c>
      <c r="J26" s="222"/>
      <c r="K26" s="227" t="str">
        <f>Sheet1!C12</f>
        <v>Ｊ．Ｏ</v>
      </c>
      <c r="L26" s="228"/>
      <c r="M26" s="184" t="str">
        <f>Sheet1!I16</f>
        <v>PALAISTRA</v>
      </c>
      <c r="N26" s="185"/>
      <c r="O26" s="185" t="str">
        <f>Sheet1!E16</f>
        <v>インフィニティ西部</v>
      </c>
      <c r="P26" s="185"/>
      <c r="Q26" s="186" t="str">
        <f>Sheet1!G12</f>
        <v>西FC</v>
      </c>
      <c r="R26" s="187"/>
      <c r="S26" s="58"/>
      <c r="T26" s="192" t="str">
        <f>Sheet1!E20</f>
        <v>北スポーツ少年団</v>
      </c>
      <c r="U26" s="193"/>
      <c r="V26" s="198" t="str">
        <f>Sheet1!C16</f>
        <v>城山ＦＣ</v>
      </c>
      <c r="W26" s="199"/>
      <c r="X26" s="204" t="str">
        <f>Sheet1!C14</f>
        <v>中　央</v>
      </c>
      <c r="Y26" s="205"/>
      <c r="Z26" s="192" t="str">
        <f>Sheet1!I18</f>
        <v>倉賀野FC</v>
      </c>
      <c r="AA26" s="193"/>
      <c r="AB26" s="208" t="str">
        <f>Sheet1!E18</f>
        <v>FC里見</v>
      </c>
      <c r="AC26" s="209"/>
      <c r="AD26" s="210" t="str">
        <f>Sheet1!G14</f>
        <v>ゴラッソ</v>
      </c>
      <c r="AE26" s="211"/>
      <c r="AF26" s="208" t="str">
        <f>Sheet1!I14</f>
        <v>FC片岡</v>
      </c>
      <c r="AG26" s="209"/>
      <c r="AH26" s="212" t="str">
        <f>Sheet1!C20</f>
        <v>箕郷ＦＣ</v>
      </c>
      <c r="AI26" s="213"/>
      <c r="AN26" s="183"/>
      <c r="AO26" s="30"/>
    </row>
    <row r="27" spans="1:41" ht="18" customHeight="1">
      <c r="C27" s="214"/>
      <c r="D27" s="215"/>
      <c r="E27" s="218"/>
      <c r="F27" s="219"/>
      <c r="G27" s="209"/>
      <c r="H27" s="209"/>
      <c r="I27" s="223"/>
      <c r="J27" s="224"/>
      <c r="K27" s="228"/>
      <c r="L27" s="228"/>
      <c r="M27" s="185"/>
      <c r="N27" s="185"/>
      <c r="O27" s="185"/>
      <c r="P27" s="185"/>
      <c r="Q27" s="188"/>
      <c r="R27" s="189"/>
      <c r="S27" s="58"/>
      <c r="T27" s="194"/>
      <c r="U27" s="195"/>
      <c r="V27" s="200"/>
      <c r="W27" s="201"/>
      <c r="X27" s="205"/>
      <c r="Y27" s="205"/>
      <c r="Z27" s="194"/>
      <c r="AA27" s="195"/>
      <c r="AB27" s="209"/>
      <c r="AC27" s="209"/>
      <c r="AD27" s="211"/>
      <c r="AE27" s="211"/>
      <c r="AF27" s="209"/>
      <c r="AG27" s="209"/>
      <c r="AH27" s="214"/>
      <c r="AI27" s="215"/>
      <c r="AN27" s="183"/>
      <c r="AO27" s="30"/>
    </row>
    <row r="28" spans="1:41" ht="18" customHeight="1">
      <c r="C28" s="214"/>
      <c r="D28" s="215"/>
      <c r="E28" s="218"/>
      <c r="F28" s="219"/>
      <c r="G28" s="209"/>
      <c r="H28" s="209"/>
      <c r="I28" s="223"/>
      <c r="J28" s="224"/>
      <c r="K28" s="228"/>
      <c r="L28" s="228"/>
      <c r="M28" s="185"/>
      <c r="N28" s="185"/>
      <c r="O28" s="185"/>
      <c r="P28" s="185"/>
      <c r="Q28" s="188"/>
      <c r="R28" s="189"/>
      <c r="S28" s="58"/>
      <c r="T28" s="194"/>
      <c r="U28" s="195"/>
      <c r="V28" s="200"/>
      <c r="W28" s="201"/>
      <c r="X28" s="205"/>
      <c r="Y28" s="205"/>
      <c r="Z28" s="194"/>
      <c r="AA28" s="195"/>
      <c r="AB28" s="209"/>
      <c r="AC28" s="209"/>
      <c r="AD28" s="211"/>
      <c r="AE28" s="211"/>
      <c r="AF28" s="209"/>
      <c r="AG28" s="209"/>
      <c r="AH28" s="214"/>
      <c r="AI28" s="215"/>
      <c r="AN28" s="183"/>
      <c r="AO28" s="30"/>
    </row>
    <row r="29" spans="1:41" ht="18" customHeight="1">
      <c r="C29" s="214"/>
      <c r="D29" s="215"/>
      <c r="E29" s="218"/>
      <c r="F29" s="219"/>
      <c r="G29" s="209"/>
      <c r="H29" s="209"/>
      <c r="I29" s="223"/>
      <c r="J29" s="224"/>
      <c r="K29" s="228"/>
      <c r="L29" s="228"/>
      <c r="M29" s="185"/>
      <c r="N29" s="185"/>
      <c r="O29" s="185"/>
      <c r="P29" s="185"/>
      <c r="Q29" s="188"/>
      <c r="R29" s="189"/>
      <c r="S29" s="58"/>
      <c r="T29" s="194"/>
      <c r="U29" s="195"/>
      <c r="V29" s="200"/>
      <c r="W29" s="201"/>
      <c r="X29" s="205"/>
      <c r="Y29" s="205"/>
      <c r="Z29" s="194"/>
      <c r="AA29" s="195"/>
      <c r="AB29" s="209"/>
      <c r="AC29" s="209"/>
      <c r="AD29" s="211"/>
      <c r="AE29" s="211"/>
      <c r="AF29" s="209"/>
      <c r="AG29" s="209"/>
      <c r="AH29" s="214"/>
      <c r="AI29" s="215"/>
      <c r="AN29" s="183"/>
      <c r="AO29" s="30"/>
    </row>
    <row r="30" spans="1:41" ht="18" customHeight="1">
      <c r="C30" s="214"/>
      <c r="D30" s="215"/>
      <c r="E30" s="218"/>
      <c r="F30" s="219"/>
      <c r="G30" s="209"/>
      <c r="H30" s="209"/>
      <c r="I30" s="223"/>
      <c r="J30" s="224"/>
      <c r="K30" s="228"/>
      <c r="L30" s="228"/>
      <c r="M30" s="185"/>
      <c r="N30" s="185"/>
      <c r="O30" s="185"/>
      <c r="P30" s="185"/>
      <c r="Q30" s="188"/>
      <c r="R30" s="189"/>
      <c r="S30" s="58"/>
      <c r="T30" s="194"/>
      <c r="U30" s="195"/>
      <c r="V30" s="200"/>
      <c r="W30" s="201"/>
      <c r="X30" s="205"/>
      <c r="Y30" s="205"/>
      <c r="Z30" s="194"/>
      <c r="AA30" s="195"/>
      <c r="AB30" s="209"/>
      <c r="AC30" s="209"/>
      <c r="AD30" s="211"/>
      <c r="AE30" s="211"/>
      <c r="AF30" s="209"/>
      <c r="AG30" s="209"/>
      <c r="AH30" s="214"/>
      <c r="AI30" s="215"/>
      <c r="AN30" s="183"/>
      <c r="AO30" s="30"/>
    </row>
    <row r="31" spans="1:41" ht="18" customHeight="1">
      <c r="C31" s="206"/>
      <c r="D31" s="207"/>
      <c r="E31" s="220"/>
      <c r="F31" s="221"/>
      <c r="G31" s="209"/>
      <c r="H31" s="209"/>
      <c r="I31" s="225"/>
      <c r="J31" s="226"/>
      <c r="K31" s="228"/>
      <c r="L31" s="228"/>
      <c r="M31" s="185"/>
      <c r="N31" s="185"/>
      <c r="O31" s="185"/>
      <c r="P31" s="185"/>
      <c r="Q31" s="190"/>
      <c r="R31" s="191"/>
      <c r="S31" s="59"/>
      <c r="T31" s="196"/>
      <c r="U31" s="197"/>
      <c r="V31" s="202"/>
      <c r="W31" s="203"/>
      <c r="X31" s="205"/>
      <c r="Y31" s="205"/>
      <c r="Z31" s="196"/>
      <c r="AA31" s="197"/>
      <c r="AB31" s="209"/>
      <c r="AC31" s="209"/>
      <c r="AD31" s="211"/>
      <c r="AE31" s="211"/>
      <c r="AF31" s="209"/>
      <c r="AG31" s="209"/>
      <c r="AH31" s="206"/>
      <c r="AI31" s="207"/>
      <c r="AN31" s="183"/>
      <c r="AO31" s="30"/>
    </row>
    <row r="32" spans="1:41" ht="16.5" customHeight="1"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</row>
    <row r="33" spans="3:30" ht="16.5" customHeight="1"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</row>
    <row r="34" spans="3:30"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</sheetData>
  <mergeCells count="87">
    <mergeCell ref="W13:W16"/>
    <mergeCell ref="AF13:AF16"/>
    <mergeCell ref="C31:D31"/>
    <mergeCell ref="AH31:AI31"/>
    <mergeCell ref="C34:Q34"/>
    <mergeCell ref="Z26:AA31"/>
    <mergeCell ref="AB26:AC31"/>
    <mergeCell ref="AD26:AE31"/>
    <mergeCell ref="AF26:AG31"/>
    <mergeCell ref="AH26:AI30"/>
    <mergeCell ref="C26:D30"/>
    <mergeCell ref="E26:F31"/>
    <mergeCell ref="G26:H31"/>
    <mergeCell ref="I26:J31"/>
    <mergeCell ref="K26:L31"/>
    <mergeCell ref="AB25:AC25"/>
    <mergeCell ref="AJ25:AK25"/>
    <mergeCell ref="Z25:AA25"/>
    <mergeCell ref="AN26:AN31"/>
    <mergeCell ref="M26:N31"/>
    <mergeCell ref="O26:P31"/>
    <mergeCell ref="Q26:R31"/>
    <mergeCell ref="T26:U31"/>
    <mergeCell ref="V26:W31"/>
    <mergeCell ref="X26:Y31"/>
    <mergeCell ref="C25:D25"/>
    <mergeCell ref="E25:F25"/>
    <mergeCell ref="G25:H25"/>
    <mergeCell ref="I25:J25"/>
    <mergeCell ref="K25:L25"/>
    <mergeCell ref="X25:Y25"/>
    <mergeCell ref="AG21:AH21"/>
    <mergeCell ref="F23:G23"/>
    <mergeCell ref="N23:O23"/>
    <mergeCell ref="W23:X23"/>
    <mergeCell ref="AE23:AF23"/>
    <mergeCell ref="U21:V21"/>
    <mergeCell ref="M25:N25"/>
    <mergeCell ref="O25:P25"/>
    <mergeCell ref="Q25:R25"/>
    <mergeCell ref="T25:U25"/>
    <mergeCell ref="V25:W25"/>
    <mergeCell ref="AD25:AE25"/>
    <mergeCell ref="AF25:AG25"/>
    <mergeCell ref="AH25:AI25"/>
    <mergeCell ref="I19:L19"/>
    <mergeCell ref="Z19:AC19"/>
    <mergeCell ref="A20:C20"/>
    <mergeCell ref="D21:E21"/>
    <mergeCell ref="H21:I21"/>
    <mergeCell ref="L21:M21"/>
    <mergeCell ref="P21:Q21"/>
    <mergeCell ref="Y21:Z21"/>
    <mergeCell ref="AC21:AD21"/>
    <mergeCell ref="AH17:AJ17"/>
    <mergeCell ref="A18:D18"/>
    <mergeCell ref="I18:L18"/>
    <mergeCell ref="R18:T18"/>
    <mergeCell ref="Z18:AC18"/>
    <mergeCell ref="A17:D17"/>
    <mergeCell ref="F17:G17"/>
    <mergeCell ref="N17:O17"/>
    <mergeCell ref="W17:X17"/>
    <mergeCell ref="AE17:AF17"/>
    <mergeCell ref="AG9:AH10"/>
    <mergeCell ref="AI9:AN10"/>
    <mergeCell ref="A10:I10"/>
    <mergeCell ref="Q10:V10"/>
    <mergeCell ref="A11:F11"/>
    <mergeCell ref="AI11:AN12"/>
    <mergeCell ref="A12:D12"/>
    <mergeCell ref="S12:T12"/>
    <mergeCell ref="AG12:AH13"/>
    <mergeCell ref="A13:D13"/>
    <mergeCell ref="H13:M13"/>
    <mergeCell ref="Y13:AD13"/>
    <mergeCell ref="AI13:AN14"/>
    <mergeCell ref="R14:T14"/>
    <mergeCell ref="F13:F16"/>
    <mergeCell ref="O13:O16"/>
    <mergeCell ref="A1:AM1"/>
    <mergeCell ref="A2:AM2"/>
    <mergeCell ref="A4:AN4"/>
    <mergeCell ref="A5:AE5"/>
    <mergeCell ref="A8:Q8"/>
    <mergeCell ref="AG7:AH8"/>
    <mergeCell ref="AI7:AN8"/>
  </mergeCells>
  <phoneticPr fontId="1"/>
  <pageMargins left="0.74803149606299213" right="0" top="0.59055118110236227" bottom="0" header="0.51181102362204722" footer="0.51181102362204722"/>
  <pageSetup paperSize="9" scale="98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"/>
  <sheetViews>
    <sheetView workbookViewId="0">
      <selection activeCell="M15" sqref="M15"/>
    </sheetView>
  </sheetViews>
  <sheetFormatPr defaultRowHeight="14.25"/>
  <cols>
    <col min="1" max="1" width="3.625" style="71" customWidth="1"/>
    <col min="2" max="2" width="6.625" style="71" customWidth="1"/>
    <col min="3" max="5" width="7.625" style="71" customWidth="1"/>
    <col min="6" max="6" width="7.75" style="71" customWidth="1"/>
    <col min="7" max="9" width="7.625" style="71" customWidth="1"/>
    <col min="10" max="10" width="7.75" style="71" customWidth="1"/>
    <col min="11" max="12" width="7.625" style="71" customWidth="1"/>
    <col min="13" max="16384" width="9" style="71"/>
  </cols>
  <sheetData>
    <row r="2" spans="2:12" ht="17.25">
      <c r="B2" s="281" t="s">
        <v>40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2:12" ht="17.25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2:12" s="1" customFormat="1">
      <c r="B4" s="230" t="s">
        <v>41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</row>
    <row r="5" spans="2:12" s="1" customFormat="1" ht="13.5"/>
    <row r="6" spans="2:12" s="1" customFormat="1" ht="15" thickBot="1">
      <c r="B6" s="230" t="s">
        <v>42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2:12" s="1" customFormat="1" ht="13.5">
      <c r="B7" s="73" t="s">
        <v>43</v>
      </c>
      <c r="C7" s="282" t="s">
        <v>44</v>
      </c>
      <c r="D7" s="283"/>
      <c r="E7" s="284" t="s">
        <v>45</v>
      </c>
      <c r="F7" s="283"/>
      <c r="G7" s="284" t="s">
        <v>46</v>
      </c>
      <c r="H7" s="283"/>
      <c r="I7" s="284" t="s">
        <v>47</v>
      </c>
      <c r="J7" s="285"/>
      <c r="K7" s="3"/>
    </row>
    <row r="8" spans="2:12" s="7" customFormat="1" thickBot="1">
      <c r="B8" s="74" t="s">
        <v>48</v>
      </c>
      <c r="C8" s="273" t="s">
        <v>49</v>
      </c>
      <c r="D8" s="274"/>
      <c r="E8" s="275" t="s">
        <v>50</v>
      </c>
      <c r="F8" s="274"/>
      <c r="G8" s="275" t="s">
        <v>51</v>
      </c>
      <c r="H8" s="274"/>
      <c r="I8" s="275" t="s">
        <v>52</v>
      </c>
      <c r="J8" s="276"/>
      <c r="K8" s="67"/>
    </row>
    <row r="9" spans="2:12" s="7" customFormat="1" ht="13.5">
      <c r="B9" s="75" t="s">
        <v>53</v>
      </c>
      <c r="C9" s="277" t="s">
        <v>103</v>
      </c>
      <c r="D9" s="278"/>
      <c r="E9" s="279" t="s">
        <v>54</v>
      </c>
      <c r="F9" s="278"/>
      <c r="G9" s="279" t="s">
        <v>54</v>
      </c>
      <c r="H9" s="278"/>
      <c r="I9" s="279"/>
      <c r="J9" s="280"/>
      <c r="K9" s="67"/>
    </row>
    <row r="10" spans="2:12" s="7" customFormat="1" ht="13.5">
      <c r="B10" s="75"/>
      <c r="C10" s="286" t="s">
        <v>55</v>
      </c>
      <c r="D10" s="177"/>
      <c r="E10" s="176" t="s">
        <v>55</v>
      </c>
      <c r="F10" s="177"/>
      <c r="G10" s="176" t="s">
        <v>55</v>
      </c>
      <c r="H10" s="177"/>
      <c r="I10" s="176" t="s">
        <v>104</v>
      </c>
      <c r="J10" s="177"/>
      <c r="K10" s="67"/>
    </row>
    <row r="11" spans="2:12" s="7" customFormat="1" thickBot="1">
      <c r="B11" s="75" t="s">
        <v>56</v>
      </c>
      <c r="C11" s="273"/>
      <c r="D11" s="274"/>
      <c r="E11" s="68"/>
      <c r="F11" s="69"/>
      <c r="G11" s="76"/>
      <c r="H11" s="77"/>
      <c r="I11" s="275"/>
      <c r="J11" s="276"/>
      <c r="K11" s="67"/>
    </row>
    <row r="12" spans="2:12" s="1" customFormat="1">
      <c r="B12" s="73" t="s">
        <v>105</v>
      </c>
      <c r="C12" s="269" t="s">
        <v>106</v>
      </c>
      <c r="D12" s="270"/>
      <c r="E12" s="271" t="s">
        <v>107</v>
      </c>
      <c r="F12" s="270"/>
      <c r="G12" s="271" t="s">
        <v>108</v>
      </c>
      <c r="H12" s="270"/>
      <c r="I12" s="271" t="s">
        <v>109</v>
      </c>
      <c r="J12" s="272"/>
      <c r="K12" s="3"/>
    </row>
    <row r="13" spans="2:12" s="1" customFormat="1" ht="13.5">
      <c r="B13" s="78"/>
      <c r="C13" s="255" t="s">
        <v>110</v>
      </c>
      <c r="D13" s="256"/>
      <c r="E13" s="262" t="s">
        <v>57</v>
      </c>
      <c r="F13" s="256"/>
      <c r="G13" s="262" t="s">
        <v>57</v>
      </c>
      <c r="H13" s="256"/>
      <c r="I13" s="268" t="s">
        <v>57</v>
      </c>
      <c r="J13" s="265"/>
      <c r="K13" s="3"/>
    </row>
    <row r="14" spans="2:12" s="1" customFormat="1">
      <c r="B14" s="79" t="s">
        <v>111</v>
      </c>
      <c r="C14" s="248" t="s">
        <v>112</v>
      </c>
      <c r="D14" s="249"/>
      <c r="E14" s="260" t="s">
        <v>157</v>
      </c>
      <c r="F14" s="260"/>
      <c r="G14" s="250" t="s">
        <v>164</v>
      </c>
      <c r="H14" s="249"/>
      <c r="I14" s="250" t="s">
        <v>113</v>
      </c>
      <c r="J14" s="261"/>
      <c r="K14" s="3"/>
    </row>
    <row r="15" spans="2:12" s="1" customFormat="1" ht="13.5">
      <c r="B15" s="78"/>
      <c r="C15" s="255"/>
      <c r="D15" s="256"/>
      <c r="E15" s="262"/>
      <c r="F15" s="256"/>
      <c r="G15" s="262"/>
      <c r="H15" s="256"/>
      <c r="I15" s="262"/>
      <c r="J15" s="265"/>
      <c r="K15" s="3"/>
    </row>
    <row r="16" spans="2:12" s="1" customFormat="1">
      <c r="B16" s="79" t="s">
        <v>114</v>
      </c>
      <c r="C16" s="258" t="s">
        <v>115</v>
      </c>
      <c r="D16" s="259"/>
      <c r="E16" s="266" t="s">
        <v>58</v>
      </c>
      <c r="F16" s="267"/>
      <c r="G16" s="250" t="s">
        <v>158</v>
      </c>
      <c r="H16" s="249"/>
      <c r="I16" s="260" t="s">
        <v>160</v>
      </c>
      <c r="J16" s="261"/>
      <c r="K16" s="3"/>
    </row>
    <row r="17" spans="2:12" s="1" customFormat="1" ht="13.5">
      <c r="B17" s="78"/>
      <c r="C17" s="255" t="s">
        <v>116</v>
      </c>
      <c r="D17" s="256"/>
      <c r="E17" s="262" t="s">
        <v>117</v>
      </c>
      <c r="F17" s="256"/>
      <c r="G17" s="268"/>
      <c r="H17" s="256"/>
      <c r="I17" s="262"/>
      <c r="J17" s="265"/>
      <c r="K17" s="3"/>
    </row>
    <row r="18" spans="2:12" s="1" customFormat="1">
      <c r="B18" s="79" t="s">
        <v>118</v>
      </c>
      <c r="C18" s="258" t="s">
        <v>119</v>
      </c>
      <c r="D18" s="259"/>
      <c r="E18" s="260" t="s">
        <v>120</v>
      </c>
      <c r="F18" s="249"/>
      <c r="G18" s="250" t="s">
        <v>121</v>
      </c>
      <c r="H18" s="249"/>
      <c r="I18" s="250" t="s">
        <v>122</v>
      </c>
      <c r="J18" s="261"/>
      <c r="K18" s="3"/>
    </row>
    <row r="19" spans="2:12" s="1" customFormat="1" ht="13.5">
      <c r="B19" s="75"/>
      <c r="C19" s="255"/>
      <c r="D19" s="256"/>
      <c r="E19" s="262"/>
      <c r="F19" s="256"/>
      <c r="G19" s="263"/>
      <c r="H19" s="264"/>
      <c r="I19" s="262"/>
      <c r="J19" s="265"/>
      <c r="K19" s="3"/>
    </row>
    <row r="20" spans="2:12" s="1" customFormat="1">
      <c r="B20" s="79" t="s">
        <v>123</v>
      </c>
      <c r="C20" s="248" t="s">
        <v>124</v>
      </c>
      <c r="D20" s="249"/>
      <c r="E20" s="250" t="s">
        <v>162</v>
      </c>
      <c r="F20" s="249"/>
      <c r="G20" s="250" t="s">
        <v>125</v>
      </c>
      <c r="H20" s="249"/>
      <c r="I20" s="251"/>
      <c r="J20" s="252"/>
      <c r="K20" s="3"/>
    </row>
    <row r="21" spans="2:12" s="1" customFormat="1" ht="13.5">
      <c r="B21" s="78"/>
      <c r="C21" s="255"/>
      <c r="D21" s="256"/>
      <c r="E21" s="257"/>
      <c r="F21" s="257"/>
      <c r="G21" s="257"/>
      <c r="H21" s="257"/>
      <c r="I21" s="253"/>
      <c r="J21" s="254"/>
      <c r="K21" s="3"/>
    </row>
    <row r="22" spans="2:12" s="1" customFormat="1" ht="14.25" customHeight="1">
      <c r="B22" s="79" t="s">
        <v>59</v>
      </c>
      <c r="C22" s="238"/>
      <c r="D22" s="239"/>
      <c r="E22" s="242"/>
      <c r="F22" s="242"/>
      <c r="G22" s="242"/>
      <c r="H22" s="242"/>
      <c r="I22" s="242"/>
      <c r="J22" s="244"/>
      <c r="K22" s="3"/>
      <c r="L22" s="3"/>
    </row>
    <row r="23" spans="2:12" s="1" customFormat="1" ht="14.25" customHeight="1" thickBot="1">
      <c r="B23" s="74"/>
      <c r="C23" s="240"/>
      <c r="D23" s="241"/>
      <c r="E23" s="243"/>
      <c r="F23" s="243"/>
      <c r="G23" s="243"/>
      <c r="H23" s="243"/>
      <c r="I23" s="243"/>
      <c r="J23" s="245"/>
      <c r="K23" s="3"/>
    </row>
    <row r="24" spans="2:12">
      <c r="B24" s="80"/>
      <c r="C24" s="81"/>
      <c r="D24" s="81"/>
      <c r="E24" s="81"/>
      <c r="F24" s="81"/>
      <c r="G24" s="81"/>
      <c r="H24" s="81"/>
      <c r="I24" s="81"/>
      <c r="J24" s="81"/>
      <c r="K24" s="80"/>
      <c r="L24" s="80"/>
    </row>
    <row r="25" spans="2:12" s="83" customFormat="1">
      <c r="B25" s="82"/>
      <c r="C25" s="82"/>
      <c r="D25" s="82"/>
      <c r="E25" s="82"/>
      <c r="F25" s="82"/>
      <c r="G25" s="82"/>
      <c r="H25" s="82"/>
      <c r="I25" s="82"/>
      <c r="J25" s="82"/>
      <c r="K25" s="82"/>
    </row>
    <row r="26" spans="2:12">
      <c r="B26" s="246" t="s">
        <v>60</v>
      </c>
      <c r="C26" s="246"/>
      <c r="D26" s="246"/>
      <c r="E26" s="246"/>
      <c r="F26" s="246"/>
      <c r="G26" s="246"/>
      <c r="H26" s="246"/>
      <c r="I26" s="246"/>
      <c r="J26" s="246"/>
      <c r="K26" s="246"/>
      <c r="L26" s="80"/>
    </row>
    <row r="27" spans="2:12">
      <c r="B27" s="234" t="s">
        <v>61</v>
      </c>
      <c r="C27" s="247"/>
      <c r="D27" s="234" t="s">
        <v>62</v>
      </c>
      <c r="E27" s="247"/>
      <c r="F27" s="247"/>
      <c r="G27" s="235"/>
      <c r="H27" s="234" t="s">
        <v>63</v>
      </c>
      <c r="I27" s="247"/>
      <c r="J27" s="247"/>
      <c r="K27" s="235"/>
      <c r="L27" s="80"/>
    </row>
    <row r="28" spans="2:12">
      <c r="B28" s="234" t="s">
        <v>64</v>
      </c>
      <c r="C28" s="235"/>
      <c r="D28" s="234" t="s">
        <v>65</v>
      </c>
      <c r="E28" s="235"/>
      <c r="F28" s="234" t="s">
        <v>66</v>
      </c>
      <c r="G28" s="235"/>
      <c r="H28" s="233" t="s">
        <v>65</v>
      </c>
      <c r="I28" s="233"/>
      <c r="J28" s="236" t="s">
        <v>66</v>
      </c>
      <c r="K28" s="237"/>
      <c r="L28" s="80"/>
    </row>
    <row r="29" spans="2:12">
      <c r="B29" s="234" t="s">
        <v>126</v>
      </c>
      <c r="C29" s="235"/>
      <c r="D29" s="234" t="s">
        <v>67</v>
      </c>
      <c r="E29" s="235"/>
      <c r="F29" s="234" t="s">
        <v>127</v>
      </c>
      <c r="G29" s="235"/>
      <c r="H29" s="233" t="s">
        <v>128</v>
      </c>
      <c r="I29" s="233"/>
      <c r="J29" s="234" t="s">
        <v>129</v>
      </c>
      <c r="K29" s="235"/>
      <c r="L29" s="80"/>
    </row>
    <row r="30" spans="2:12">
      <c r="B30" s="234" t="s">
        <v>68</v>
      </c>
      <c r="C30" s="235"/>
      <c r="D30" s="234" t="s">
        <v>69</v>
      </c>
      <c r="E30" s="235"/>
      <c r="F30" s="234" t="s">
        <v>70</v>
      </c>
      <c r="G30" s="235"/>
      <c r="H30" s="233" t="s">
        <v>130</v>
      </c>
      <c r="I30" s="233"/>
      <c r="J30" s="234" t="s">
        <v>131</v>
      </c>
      <c r="K30" s="235"/>
      <c r="L30" s="80"/>
    </row>
    <row r="31" spans="2:12">
      <c r="B31" s="234" t="s">
        <v>71</v>
      </c>
      <c r="C31" s="235"/>
      <c r="D31" s="234" t="s">
        <v>72</v>
      </c>
      <c r="E31" s="235"/>
      <c r="F31" s="234" t="s">
        <v>73</v>
      </c>
      <c r="G31" s="235"/>
      <c r="H31" s="233" t="s">
        <v>74</v>
      </c>
      <c r="I31" s="233"/>
      <c r="J31" s="234" t="s">
        <v>75</v>
      </c>
      <c r="K31" s="235"/>
      <c r="L31" s="80"/>
    </row>
    <row r="32" spans="2:12">
      <c r="B32" s="234" t="s">
        <v>132</v>
      </c>
      <c r="C32" s="235"/>
      <c r="D32" s="234" t="s">
        <v>76</v>
      </c>
      <c r="E32" s="235"/>
      <c r="F32" s="234" t="s">
        <v>77</v>
      </c>
      <c r="G32" s="235"/>
      <c r="H32" s="233" t="s">
        <v>133</v>
      </c>
      <c r="I32" s="233"/>
      <c r="J32" s="234" t="s">
        <v>134</v>
      </c>
      <c r="K32" s="235"/>
      <c r="L32" s="80"/>
    </row>
    <row r="33" spans="1:13">
      <c r="B33" s="234" t="s">
        <v>135</v>
      </c>
      <c r="C33" s="235"/>
      <c r="D33" s="234" t="s">
        <v>136</v>
      </c>
      <c r="E33" s="235"/>
      <c r="F33" s="234" t="s">
        <v>137</v>
      </c>
      <c r="G33" s="235"/>
      <c r="H33" s="233" t="s">
        <v>78</v>
      </c>
      <c r="I33" s="233"/>
      <c r="J33" s="234" t="s">
        <v>79</v>
      </c>
      <c r="K33" s="235"/>
      <c r="L33" s="80"/>
    </row>
    <row r="34" spans="1:13"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80"/>
    </row>
    <row r="35" spans="1:13">
      <c r="B35" s="80"/>
      <c r="C35" s="81"/>
      <c r="D35" s="81"/>
      <c r="E35" s="81"/>
      <c r="F35" s="81"/>
      <c r="G35" s="81"/>
      <c r="H35" s="81"/>
      <c r="I35" s="81"/>
      <c r="J35" s="81"/>
      <c r="K35" s="80"/>
      <c r="L35" s="80"/>
    </row>
    <row r="36" spans="1:13">
      <c r="B36" s="84" t="s">
        <v>138</v>
      </c>
      <c r="C36" s="84"/>
      <c r="D36" s="85"/>
      <c r="E36" s="85"/>
      <c r="F36" s="86"/>
      <c r="G36" s="86"/>
      <c r="H36" s="86"/>
      <c r="I36" s="86"/>
      <c r="J36" s="86"/>
      <c r="K36" s="86"/>
      <c r="L36" s="80"/>
    </row>
    <row r="37" spans="1:13">
      <c r="B37" s="232" t="s">
        <v>80</v>
      </c>
      <c r="C37" s="232"/>
      <c r="D37" s="233" t="s">
        <v>65</v>
      </c>
      <c r="E37" s="233"/>
      <c r="F37" s="232" t="s">
        <v>66</v>
      </c>
      <c r="G37" s="232"/>
      <c r="H37" s="86"/>
      <c r="I37" s="86"/>
      <c r="J37" s="86"/>
      <c r="K37" s="86"/>
      <c r="L37" s="80"/>
    </row>
    <row r="38" spans="1:13">
      <c r="B38" s="232" t="s">
        <v>139</v>
      </c>
      <c r="C38" s="232"/>
      <c r="D38" s="232" t="s">
        <v>81</v>
      </c>
      <c r="E38" s="232"/>
      <c r="F38" s="232" t="s">
        <v>140</v>
      </c>
      <c r="G38" s="232"/>
      <c r="H38" s="86"/>
      <c r="I38" s="86"/>
      <c r="J38" s="86"/>
      <c r="K38" s="86"/>
      <c r="L38" s="80"/>
    </row>
    <row r="39" spans="1:13">
      <c r="B39" s="232" t="s">
        <v>141</v>
      </c>
      <c r="C39" s="232"/>
      <c r="D39" s="232" t="s">
        <v>82</v>
      </c>
      <c r="E39" s="232"/>
      <c r="F39" s="232" t="s">
        <v>83</v>
      </c>
      <c r="G39" s="232"/>
      <c r="H39" s="86"/>
      <c r="I39" s="86"/>
      <c r="J39" s="86"/>
      <c r="K39" s="86"/>
      <c r="L39" s="80"/>
    </row>
    <row r="40" spans="1:13">
      <c r="B40" s="232" t="s">
        <v>142</v>
      </c>
      <c r="C40" s="232"/>
      <c r="D40" s="232" t="s">
        <v>84</v>
      </c>
      <c r="E40" s="232"/>
      <c r="F40" s="232" t="s">
        <v>85</v>
      </c>
      <c r="G40" s="232"/>
      <c r="H40" s="86"/>
      <c r="I40" s="86"/>
      <c r="J40" s="86"/>
      <c r="K40" s="86"/>
      <c r="L40" s="80"/>
    </row>
    <row r="41" spans="1:13">
      <c r="B41" s="232" t="s">
        <v>143</v>
      </c>
      <c r="C41" s="232"/>
      <c r="D41" s="232" t="s">
        <v>86</v>
      </c>
      <c r="E41" s="232"/>
      <c r="F41" s="232" t="s">
        <v>144</v>
      </c>
      <c r="G41" s="232"/>
      <c r="H41" s="81"/>
      <c r="I41" s="81"/>
      <c r="J41" s="81"/>
      <c r="K41" s="80"/>
      <c r="L41" s="80"/>
    </row>
    <row r="42" spans="1:13" s="83" customFormat="1">
      <c r="B42" s="232" t="s">
        <v>145</v>
      </c>
      <c r="C42" s="232"/>
      <c r="D42" s="232" t="s">
        <v>87</v>
      </c>
      <c r="E42" s="232"/>
      <c r="F42" s="232" t="s">
        <v>146</v>
      </c>
      <c r="G42" s="232"/>
      <c r="H42" s="85"/>
      <c r="I42" s="85"/>
      <c r="J42" s="85"/>
      <c r="K42" s="85"/>
    </row>
    <row r="43" spans="1:13" s="83" customFormat="1">
      <c r="A43" s="87"/>
      <c r="B43" s="232" t="s">
        <v>88</v>
      </c>
      <c r="C43" s="232"/>
      <c r="D43" s="232" t="s">
        <v>89</v>
      </c>
      <c r="E43" s="232"/>
      <c r="F43" s="232" t="s">
        <v>147</v>
      </c>
      <c r="G43" s="232"/>
      <c r="H43" s="86"/>
      <c r="I43" s="86"/>
      <c r="J43" s="86"/>
      <c r="K43" s="86"/>
    </row>
    <row r="44" spans="1:13" s="83" customFormat="1">
      <c r="B44" s="229"/>
      <c r="C44" s="229"/>
      <c r="D44" s="229"/>
      <c r="E44" s="229"/>
      <c r="F44" s="229"/>
      <c r="G44" s="229"/>
      <c r="H44" s="229"/>
      <c r="I44" s="229"/>
      <c r="J44" s="229"/>
      <c r="K44" s="229"/>
    </row>
    <row r="45" spans="1:13" s="1" customFormat="1" ht="21" customHeight="1">
      <c r="B45" s="230" t="s">
        <v>90</v>
      </c>
      <c r="C45" s="231"/>
      <c r="D45" s="231"/>
      <c r="E45" s="231"/>
      <c r="F45" s="231"/>
      <c r="G45" s="231"/>
      <c r="H45" s="231"/>
      <c r="I45" s="231"/>
      <c r="J45" s="231"/>
      <c r="K45" s="231"/>
      <c r="L45" s="66"/>
      <c r="M45" s="71"/>
    </row>
    <row r="46" spans="1:13" s="65" customFormat="1" ht="21" customHeight="1">
      <c r="B46" s="141" t="s">
        <v>91</v>
      </c>
      <c r="C46" s="141"/>
      <c r="D46" s="141"/>
      <c r="E46" s="141"/>
      <c r="F46" s="141"/>
      <c r="G46" s="141"/>
      <c r="H46" s="141"/>
      <c r="I46" s="141"/>
      <c r="J46" s="141"/>
      <c r="K46" s="141"/>
      <c r="M46" s="71"/>
    </row>
    <row r="47" spans="1:13" s="65" customFormat="1" ht="21" customHeight="1">
      <c r="B47" s="153" t="s">
        <v>92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71"/>
    </row>
    <row r="48" spans="1:13" s="65" customFormat="1" ht="21" customHeight="1">
      <c r="B48" s="153" t="s">
        <v>93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71"/>
    </row>
    <row r="49" spans="2:13" s="65" customFormat="1" ht="21" customHeight="1">
      <c r="B49" s="11" t="s">
        <v>94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71"/>
    </row>
    <row r="50" spans="2:13" s="65" customFormat="1" ht="21" customHeight="1">
      <c r="B50" s="153" t="s">
        <v>95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71"/>
    </row>
    <row r="51" spans="2:13" s="65" customFormat="1" ht="21" customHeight="1">
      <c r="B51" s="141" t="s">
        <v>96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83"/>
    </row>
    <row r="52" spans="2:13" s="65" customFormat="1" ht="21" customHeight="1">
      <c r="B52" s="141" t="s">
        <v>97</v>
      </c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83"/>
    </row>
    <row r="53" spans="2:13" s="65" customFormat="1" ht="21" customHeight="1">
      <c r="B53" s="141" t="s">
        <v>98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83"/>
    </row>
    <row r="54" spans="2:13" s="1" customFormat="1">
      <c r="B54" s="141" t="s">
        <v>99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83"/>
    </row>
    <row r="55" spans="2:13" s="1" customFormat="1">
      <c r="B55" s="141" t="s">
        <v>100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83"/>
    </row>
    <row r="56" spans="2:13" s="1" customFormat="1">
      <c r="B56" s="141" t="s">
        <v>101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83"/>
    </row>
    <row r="57" spans="2:13" s="1" customFormat="1">
      <c r="B57" s="151" t="s">
        <v>102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83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3"/>
      <c r="M58" s="83"/>
    </row>
  </sheetData>
  <mergeCells count="141">
    <mergeCell ref="B2:L2"/>
    <mergeCell ref="B4:L4"/>
    <mergeCell ref="B6:L6"/>
    <mergeCell ref="C7:D7"/>
    <mergeCell ref="E7:F7"/>
    <mergeCell ref="G7:H7"/>
    <mergeCell ref="I7:J7"/>
    <mergeCell ref="C10:D10"/>
    <mergeCell ref="E10:F10"/>
    <mergeCell ref="G10:H10"/>
    <mergeCell ref="I10:J10"/>
    <mergeCell ref="C11:D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22:D23"/>
    <mergeCell ref="E22:F23"/>
    <mergeCell ref="G22:H23"/>
    <mergeCell ref="I22:J23"/>
    <mergeCell ref="B26:K26"/>
    <mergeCell ref="B27:C27"/>
    <mergeCell ref="D27:G27"/>
    <mergeCell ref="H27:K27"/>
    <mergeCell ref="C20:D20"/>
    <mergeCell ref="E20:F20"/>
    <mergeCell ref="G20:H20"/>
    <mergeCell ref="I20:J21"/>
    <mergeCell ref="C21:D21"/>
    <mergeCell ref="E21:F21"/>
    <mergeCell ref="G21:H21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4:C34"/>
    <mergeCell ref="D34:E34"/>
    <mergeCell ref="F34:G34"/>
    <mergeCell ref="H34:I34"/>
    <mergeCell ref="J34:K34"/>
    <mergeCell ref="B37:C37"/>
    <mergeCell ref="D37:E37"/>
    <mergeCell ref="F37:G37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4:C44"/>
    <mergeCell ref="D44:E44"/>
    <mergeCell ref="F44:G44"/>
    <mergeCell ref="H44:I44"/>
    <mergeCell ref="J44:K44"/>
    <mergeCell ref="B45:K45"/>
    <mergeCell ref="B42:C42"/>
    <mergeCell ref="D42:E42"/>
    <mergeCell ref="F42:G42"/>
    <mergeCell ref="B43:C43"/>
    <mergeCell ref="D43:E43"/>
    <mergeCell ref="F43:G43"/>
    <mergeCell ref="B53:L53"/>
    <mergeCell ref="B54:L54"/>
    <mergeCell ref="B55:L55"/>
    <mergeCell ref="B56:L56"/>
    <mergeCell ref="B57:L57"/>
    <mergeCell ref="B46:K46"/>
    <mergeCell ref="B47:L47"/>
    <mergeCell ref="B48:L48"/>
    <mergeCell ref="B50:L50"/>
    <mergeCell ref="B51:L51"/>
    <mergeCell ref="B52:L52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H３０市民大会決勝トーナメント</vt:lpstr>
      <vt:lpstr>Sheet1</vt:lpstr>
      <vt:lpstr>H３０市民大会決勝トーナメント!Print_Area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第69回市民体育大会兼第32回サントアンドレ市長杯決勝トーナメント組合せ</dc:title>
  <dc:creator>高崎市少年サッカー育成協議会</dc:creator>
  <cp:lastModifiedBy>侭田康徳</cp:lastModifiedBy>
  <cp:lastPrinted>2018-11-01T08:25:15Z</cp:lastPrinted>
  <dcterms:created xsi:type="dcterms:W3CDTF">2002-10-30T00:08:08Z</dcterms:created>
  <dcterms:modified xsi:type="dcterms:W3CDTF">2018-12-27T11:44:47Z</dcterms:modified>
</cp:coreProperties>
</file>