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690" windowWidth="11880" windowHeight="5010"/>
  </bookViews>
  <sheets>
    <sheet name="H3１決勝組合せ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R59" i="1" l="1"/>
  <c r="R58" i="1"/>
  <c r="R57" i="1"/>
  <c r="R56" i="1"/>
  <c r="K16" i="1"/>
  <c r="K48" i="1"/>
  <c r="R55" i="1"/>
  <c r="R54" i="1"/>
  <c r="R53" i="1"/>
  <c r="R52" i="1"/>
  <c r="T32" i="1"/>
  <c r="R32" i="1"/>
  <c r="P47" i="1" l="1"/>
  <c r="P17" i="1"/>
  <c r="O32" i="1"/>
  <c r="M32" i="1"/>
  <c r="K19" i="1"/>
  <c r="K45" i="1"/>
  <c r="J56" i="1"/>
  <c r="J38" i="1"/>
  <c r="J26" i="1"/>
  <c r="J10" i="1"/>
  <c r="D59" i="1" l="1"/>
  <c r="D55" i="1"/>
  <c r="D52" i="1"/>
  <c r="D48" i="1"/>
  <c r="D45" i="1"/>
  <c r="D41" i="1"/>
  <c r="D38" i="1"/>
  <c r="D34" i="1"/>
  <c r="D30" i="1"/>
  <c r="D26" i="1"/>
  <c r="D23" i="1"/>
  <c r="D19" i="1"/>
  <c r="D16" i="1"/>
  <c r="D12" i="1"/>
  <c r="D9" i="1"/>
  <c r="D5" i="1"/>
</calcChain>
</file>

<file path=xl/sharedStrings.xml><?xml version="1.0" encoding="utf-8"?>
<sst xmlns="http://schemas.openxmlformats.org/spreadsheetml/2006/main" count="188" uniqueCount="148">
  <si>
    <t>Ｂ組１位</t>
    <rPh sb="1" eb="2">
      <t>ク</t>
    </rPh>
    <rPh sb="3" eb="4">
      <t>イ</t>
    </rPh>
    <phoneticPr fontId="1"/>
  </si>
  <si>
    <t>［</t>
    <phoneticPr fontId="1"/>
  </si>
  <si>
    <t>］</t>
    <phoneticPr fontId="1"/>
  </si>
  <si>
    <t>Ｃ組１位</t>
    <rPh sb="1" eb="2">
      <t>クミ</t>
    </rPh>
    <rPh sb="3" eb="4">
      <t>イ</t>
    </rPh>
    <phoneticPr fontId="1"/>
  </si>
  <si>
    <t>　勝ちチーム</t>
    <rPh sb="1" eb="2">
      <t>カ</t>
    </rPh>
    <phoneticPr fontId="1"/>
  </si>
  <si>
    <t>　負けチーム</t>
    <rPh sb="1" eb="2">
      <t>マ</t>
    </rPh>
    <phoneticPr fontId="1"/>
  </si>
  <si>
    <t>Ｄ組１位</t>
    <rPh sb="1" eb="2">
      <t>ク</t>
    </rPh>
    <rPh sb="3" eb="4">
      <t>イ</t>
    </rPh>
    <phoneticPr fontId="1"/>
  </si>
  <si>
    <t>A組１位</t>
    <rPh sb="1" eb="2">
      <t>ク</t>
    </rPh>
    <rPh sb="3" eb="4">
      <t>イ</t>
    </rPh>
    <phoneticPr fontId="1"/>
  </si>
  <si>
    <t>順位表</t>
  </si>
  <si>
    <t>優勝</t>
  </si>
  <si>
    <t>２位</t>
  </si>
  <si>
    <t>３位</t>
  </si>
  <si>
    <t>４位</t>
  </si>
  <si>
    <t>５位</t>
  </si>
  <si>
    <t>６位</t>
  </si>
  <si>
    <t>７位</t>
  </si>
  <si>
    <t>８位</t>
  </si>
  <si>
    <t>Ａ組２位</t>
    <rPh sb="1" eb="2">
      <t>クミ</t>
    </rPh>
    <rPh sb="3" eb="4">
      <t>イ</t>
    </rPh>
    <phoneticPr fontId="1"/>
  </si>
  <si>
    <t>Ｄ組２位</t>
    <rPh sb="1" eb="2">
      <t>クミ</t>
    </rPh>
    <rPh sb="3" eb="4">
      <t>イ</t>
    </rPh>
    <phoneticPr fontId="1"/>
  </si>
  <si>
    <t>和田橋G</t>
    <rPh sb="0" eb="2">
      <t>ワダ</t>
    </rPh>
    <rPh sb="2" eb="3">
      <t>バシ</t>
    </rPh>
    <phoneticPr fontId="1"/>
  </si>
  <si>
    <t>和田橋G</t>
    <rPh sb="0" eb="3">
      <t>ワダバシ</t>
    </rPh>
    <phoneticPr fontId="1"/>
  </si>
  <si>
    <t xml:space="preserve">   </t>
    <phoneticPr fontId="1"/>
  </si>
  <si>
    <t>Ｄ組３位</t>
    <rPh sb="1" eb="2">
      <t>クミ</t>
    </rPh>
    <rPh sb="3" eb="4">
      <t>イ</t>
    </rPh>
    <phoneticPr fontId="1"/>
  </si>
  <si>
    <t>Ａ組３位</t>
    <rPh sb="1" eb="2">
      <t>クミ</t>
    </rPh>
    <rPh sb="3" eb="4">
      <t>イ</t>
    </rPh>
    <phoneticPr fontId="1"/>
  </si>
  <si>
    <t>Ｂ組３位</t>
    <rPh sb="1" eb="2">
      <t>クミ</t>
    </rPh>
    <rPh sb="3" eb="4">
      <t>イ</t>
    </rPh>
    <phoneticPr fontId="1"/>
  </si>
  <si>
    <t>Ｅ組１位</t>
    <rPh sb="1" eb="2">
      <t>ク</t>
    </rPh>
    <rPh sb="3" eb="4">
      <t>イ</t>
    </rPh>
    <phoneticPr fontId="1"/>
  </si>
  <si>
    <t>Ｂ組２位</t>
    <rPh sb="1" eb="2">
      <t>ク</t>
    </rPh>
    <rPh sb="3" eb="4">
      <t>イ</t>
    </rPh>
    <phoneticPr fontId="1"/>
  </si>
  <si>
    <t>Ｅ組２位</t>
    <rPh sb="1" eb="2">
      <t>クミ</t>
    </rPh>
    <rPh sb="3" eb="4">
      <t>イ</t>
    </rPh>
    <phoneticPr fontId="1"/>
  </si>
  <si>
    <t>E組３位</t>
    <rPh sb="1" eb="2">
      <t>クミ</t>
    </rPh>
    <rPh sb="3" eb="4">
      <t>イ</t>
    </rPh>
    <phoneticPr fontId="1"/>
  </si>
  <si>
    <t>Ｃ組２位</t>
    <rPh sb="1" eb="2">
      <t>クミ</t>
    </rPh>
    <rPh sb="3" eb="4">
      <t>イ</t>
    </rPh>
    <phoneticPr fontId="1"/>
  </si>
  <si>
    <t>Ｃ組３位</t>
    <rPh sb="1" eb="2">
      <t>クミ</t>
    </rPh>
    <rPh sb="3" eb="4">
      <t>イ</t>
    </rPh>
    <phoneticPr fontId="1"/>
  </si>
  <si>
    <t>４位中１位</t>
    <rPh sb="1" eb="2">
      <t>イ</t>
    </rPh>
    <rPh sb="2" eb="3">
      <t>チュウ</t>
    </rPh>
    <rPh sb="4" eb="5">
      <t>イ</t>
    </rPh>
    <phoneticPr fontId="1"/>
  </si>
  <si>
    <t>　　　　　　４月２７日（土）</t>
    <rPh sb="10" eb="11">
      <t>ニチ</t>
    </rPh>
    <rPh sb="12" eb="13">
      <t>ド</t>
    </rPh>
    <phoneticPr fontId="1"/>
  </si>
  <si>
    <t>第１４回 高崎市長杯サッカー大会 決勝トーナメント組合せ</t>
    <rPh sb="3" eb="4">
      <t>カイ</t>
    </rPh>
    <rPh sb="8" eb="9">
      <t>チョウ</t>
    </rPh>
    <rPh sb="9" eb="10">
      <t>ハイ</t>
    </rPh>
    <rPh sb="14" eb="16">
      <t>タイカイ</t>
    </rPh>
    <rPh sb="17" eb="19">
      <t>ケッショウ</t>
    </rPh>
    <rPh sb="25" eb="27">
      <t>クミアワ</t>
    </rPh>
    <phoneticPr fontId="1"/>
  </si>
  <si>
    <t>　　　第１４回高崎市長杯少年サッカー大会</t>
    <rPh sb="3" eb="4">
      <t>ダイ</t>
    </rPh>
    <rPh sb="6" eb="7">
      <t>カイ</t>
    </rPh>
    <rPh sb="7" eb="11">
      <t>タカサキシチョウ</t>
    </rPh>
    <rPh sb="11" eb="12">
      <t>サカズキ</t>
    </rPh>
    <rPh sb="12" eb="14">
      <t>ショウネン</t>
    </rPh>
    <rPh sb="18" eb="20">
      <t>タイカイ</t>
    </rPh>
    <phoneticPr fontId="1"/>
  </si>
  <si>
    <t>予選リーグ組合せ</t>
    <rPh sb="0" eb="2">
      <t>ヨセン</t>
    </rPh>
    <rPh sb="5" eb="7">
      <t>クミアワ</t>
    </rPh>
    <phoneticPr fontId="1"/>
  </si>
  <si>
    <t>組</t>
    <rPh sb="0" eb="1">
      <t>クミ</t>
    </rPh>
    <phoneticPr fontId="1"/>
  </si>
  <si>
    <t>Ａ組</t>
    <rPh sb="1" eb="2">
      <t>クミ</t>
    </rPh>
    <phoneticPr fontId="1"/>
  </si>
  <si>
    <t>Ｂ組</t>
    <rPh sb="1" eb="2">
      <t>クミ</t>
    </rPh>
    <phoneticPr fontId="1"/>
  </si>
  <si>
    <t>Ｃ組</t>
    <rPh sb="1" eb="2">
      <t>クミ</t>
    </rPh>
    <phoneticPr fontId="1"/>
  </si>
  <si>
    <t>Ｄ組</t>
    <rPh sb="1" eb="2">
      <t>クミ</t>
    </rPh>
    <phoneticPr fontId="1"/>
  </si>
  <si>
    <t>E組</t>
    <rPh sb="1" eb="2">
      <t>クミ</t>
    </rPh>
    <phoneticPr fontId="1"/>
  </si>
  <si>
    <t>会場</t>
    <rPh sb="0" eb="2">
      <t>カイジョウ</t>
    </rPh>
    <phoneticPr fontId="1"/>
  </si>
  <si>
    <t>和田橋Ｂ</t>
    <phoneticPr fontId="1"/>
  </si>
  <si>
    <t>和田橋Ｃ</t>
    <rPh sb="0" eb="3">
      <t>ワダバシ</t>
    </rPh>
    <phoneticPr fontId="1"/>
  </si>
  <si>
    <t>菊地Ｇ</t>
    <rPh sb="0" eb="2">
      <t>キクチ</t>
    </rPh>
    <phoneticPr fontId="1"/>
  </si>
  <si>
    <t>日程</t>
    <rPh sb="0" eb="2">
      <t>ニッテイ</t>
    </rPh>
    <phoneticPr fontId="1"/>
  </si>
  <si>
    <r>
      <t>６日（土），13日（</t>
    </r>
    <r>
      <rPr>
        <sz val="11"/>
        <color rgb="FFFF0000"/>
        <rFont val="HGSｺﾞｼｯｸM"/>
        <family val="3"/>
        <charset val="128"/>
      </rPr>
      <t>土</t>
    </r>
    <r>
      <rPr>
        <sz val="11"/>
        <rFont val="HGSｺﾞｼｯｸM"/>
        <family val="3"/>
        <charset val="128"/>
      </rPr>
      <t>）</t>
    </r>
    <rPh sb="1" eb="2">
      <t>ニチ</t>
    </rPh>
    <rPh sb="8" eb="9">
      <t>ニチ</t>
    </rPh>
    <rPh sb="10" eb="11">
      <t>ツチ</t>
    </rPh>
    <phoneticPr fontId="1"/>
  </si>
  <si>
    <t>6日(土)、予備13日</t>
    <rPh sb="1" eb="2">
      <t>ニチ</t>
    </rPh>
    <rPh sb="3" eb="4">
      <t>ツチ</t>
    </rPh>
    <rPh sb="6" eb="8">
      <t>ヨビ</t>
    </rPh>
    <rPh sb="10" eb="11">
      <t>ニチ</t>
    </rPh>
    <phoneticPr fontId="1"/>
  </si>
  <si>
    <t>7日(日)、予備13日</t>
    <rPh sb="3" eb="4">
      <t>ニチ</t>
    </rPh>
    <phoneticPr fontId="1"/>
  </si>
  <si>
    <t>１</t>
    <phoneticPr fontId="1"/>
  </si>
  <si>
    <t>ゴラッソ</t>
    <phoneticPr fontId="1"/>
  </si>
  <si>
    <t>豊岡ＳＣ</t>
    <phoneticPr fontId="1"/>
  </si>
  <si>
    <t>倉渕JSC</t>
    <phoneticPr fontId="1"/>
  </si>
  <si>
    <t>コート幹事</t>
    <phoneticPr fontId="1"/>
  </si>
  <si>
    <t>コート幹事</t>
    <rPh sb="3" eb="5">
      <t>カンジ</t>
    </rPh>
    <phoneticPr fontId="1"/>
  </si>
  <si>
    <t>２</t>
    <phoneticPr fontId="1"/>
  </si>
  <si>
    <t>６日駐車場</t>
    <phoneticPr fontId="1"/>
  </si>
  <si>
    <t>４</t>
    <phoneticPr fontId="1"/>
  </si>
  <si>
    <t>インフィニティ西部</t>
    <phoneticPr fontId="1"/>
  </si>
  <si>
    <t>１３日駐車場</t>
    <phoneticPr fontId="1"/>
  </si>
  <si>
    <t>５</t>
    <phoneticPr fontId="1"/>
  </si>
  <si>
    <t>日程</t>
  </si>
  <si>
    <t>①（1日目）</t>
    <rPh sb="3" eb="4">
      <t>ヒ</t>
    </rPh>
    <rPh sb="4" eb="5">
      <t>メ</t>
    </rPh>
    <phoneticPr fontId="1"/>
  </si>
  <si>
    <t>②（２日目）</t>
    <rPh sb="3" eb="4">
      <t>ヒ</t>
    </rPh>
    <rPh sb="4" eb="5">
      <t>メ</t>
    </rPh>
    <phoneticPr fontId="1"/>
  </si>
  <si>
    <t>時間</t>
  </si>
  <si>
    <t>対戦</t>
  </si>
  <si>
    <t>審判</t>
  </si>
  <si>
    <t xml:space="preserve">  ９：００</t>
    <phoneticPr fontId="1"/>
  </si>
  <si>
    <t>１　－　３</t>
    <phoneticPr fontId="1"/>
  </si>
  <si>
    <t>⑤　・　２</t>
    <phoneticPr fontId="1"/>
  </si>
  <si>
    <t>①　・　２</t>
    <phoneticPr fontId="1"/>
  </si>
  <si>
    <t>２　－　４</t>
    <phoneticPr fontId="1"/>
  </si>
  <si>
    <t>①　・　３</t>
    <phoneticPr fontId="1"/>
  </si>
  <si>
    <t>④　・　５</t>
    <phoneticPr fontId="1"/>
  </si>
  <si>
    <t>１１：００</t>
    <phoneticPr fontId="1"/>
  </si>
  <si>
    <t>②　・　４</t>
    <phoneticPr fontId="1"/>
  </si>
  <si>
    <t>１２：００</t>
    <phoneticPr fontId="1"/>
  </si>
  <si>
    <t>③　・　５</t>
    <phoneticPr fontId="1"/>
  </si>
  <si>
    <t>３　－　４</t>
    <phoneticPr fontId="1"/>
  </si>
  <si>
    <t>２　－　５</t>
    <phoneticPr fontId="1"/>
  </si>
  <si>
    <t>④　・　１</t>
    <phoneticPr fontId="1"/>
  </si>
  <si>
    <t>時　間</t>
    <rPh sb="0" eb="1">
      <t>トキ</t>
    </rPh>
    <rPh sb="2" eb="3">
      <t>アイダ</t>
    </rPh>
    <phoneticPr fontId="1"/>
  </si>
  <si>
    <t>１ － ２</t>
  </si>
  <si>
    <t>３ － ４</t>
  </si>
  <si>
    <t>①　・　２</t>
    <phoneticPr fontId="18"/>
  </si>
  <si>
    <t>１０：４５</t>
    <phoneticPr fontId="1"/>
  </si>
  <si>
    <t>１ － ３</t>
  </si>
  <si>
    <t>２ － ４</t>
  </si>
  <si>
    <t>１ － ４</t>
  </si>
  <si>
    <t>②　・　３</t>
    <phoneticPr fontId="18"/>
  </si>
  <si>
    <t>２ － ３</t>
  </si>
  <si>
    <t>大会運営事項</t>
    <rPh sb="0" eb="2">
      <t>タイカイ</t>
    </rPh>
    <rPh sb="2" eb="4">
      <t>ウンエイ</t>
    </rPh>
    <rPh sb="4" eb="6">
      <t>ジコウ</t>
    </rPh>
    <phoneticPr fontId="1"/>
  </si>
  <si>
    <t>１ コート幹事：Ｄ組、Ｅ組は成績を記録し、結果を本部へ報告。Ａ～Ｃ組は倉庫の整理整頓</t>
    <rPh sb="5" eb="7">
      <t>カンジ</t>
    </rPh>
    <rPh sb="9" eb="10">
      <t>クミ</t>
    </rPh>
    <rPh sb="12" eb="13">
      <t>クミ</t>
    </rPh>
    <rPh sb="14" eb="16">
      <t>セイセキ</t>
    </rPh>
    <rPh sb="17" eb="19">
      <t>キロク</t>
    </rPh>
    <rPh sb="21" eb="23">
      <t>ケッカ</t>
    </rPh>
    <rPh sb="24" eb="26">
      <t>ホンブ</t>
    </rPh>
    <rPh sb="27" eb="28">
      <t>ホウ</t>
    </rPh>
    <rPh sb="28" eb="29">
      <t>コク</t>
    </rPh>
    <rPh sb="33" eb="34">
      <t>ク</t>
    </rPh>
    <rPh sb="35" eb="37">
      <t>ソウコ</t>
    </rPh>
    <rPh sb="38" eb="40">
      <t>セイリ</t>
    </rPh>
    <rPh sb="40" eb="42">
      <t>セイトン</t>
    </rPh>
    <phoneticPr fontId="1"/>
  </si>
  <si>
    <t>２ コート準備：各組最初の試合チーム、８時集合</t>
    <rPh sb="5" eb="7">
      <t>ジュンビ</t>
    </rPh>
    <rPh sb="8" eb="9">
      <t>カク</t>
    </rPh>
    <rPh sb="9" eb="10">
      <t>クミ</t>
    </rPh>
    <rPh sb="10" eb="12">
      <t>サイショ</t>
    </rPh>
    <rPh sb="13" eb="15">
      <t>シアイ</t>
    </rPh>
    <rPh sb="20" eb="21">
      <t>ジ</t>
    </rPh>
    <rPh sb="21" eb="23">
      <t>シュウゴウ</t>
    </rPh>
    <phoneticPr fontId="1"/>
  </si>
  <si>
    <t>３ コート整備：各各組最終の試合チーム、コーナーフラッグやライン引きの片付け</t>
    <rPh sb="5" eb="7">
      <t>セイビ</t>
    </rPh>
    <rPh sb="8" eb="9">
      <t>カク</t>
    </rPh>
    <rPh sb="9" eb="11">
      <t>カククミ</t>
    </rPh>
    <rPh sb="11" eb="13">
      <t>サイシュウ</t>
    </rPh>
    <rPh sb="14" eb="16">
      <t>シアイ</t>
    </rPh>
    <rPh sb="32" eb="33">
      <t>ビ</t>
    </rPh>
    <rPh sb="35" eb="37">
      <t>カタヅ</t>
    </rPh>
    <phoneticPr fontId="1"/>
  </si>
  <si>
    <t>４ 駐車場係：チーム３名、８:００集合～９：００まで、その後は随時様子を見ること。</t>
    <rPh sb="2" eb="4">
      <t>チュウシャ</t>
    </rPh>
    <rPh sb="4" eb="5">
      <t>ジョウ</t>
    </rPh>
    <rPh sb="5" eb="6">
      <t>カカ</t>
    </rPh>
    <rPh sb="11" eb="12">
      <t>メイ</t>
    </rPh>
    <rPh sb="17" eb="19">
      <t>シュウゴウ</t>
    </rPh>
    <rPh sb="29" eb="30">
      <t>ゴ</t>
    </rPh>
    <rPh sb="31" eb="33">
      <t>ズイジ</t>
    </rPh>
    <rPh sb="33" eb="35">
      <t>ヨウス</t>
    </rPh>
    <rPh sb="36" eb="37">
      <t>ミ</t>
    </rPh>
    <phoneticPr fontId="1"/>
  </si>
  <si>
    <t>５決勝トーナメント：各組上位４チーム、計１６チーム（４月２０日（日）、２７日（土）、予備日なし）</t>
    <rPh sb="32" eb="33">
      <t>ニチ</t>
    </rPh>
    <rPh sb="39" eb="40">
      <t>ツチ</t>
    </rPh>
    <phoneticPr fontId="1"/>
  </si>
  <si>
    <r>
      <t>６</t>
    </r>
    <r>
      <rPr>
        <b/>
        <sz val="11"/>
        <rFont val="HGSｺﾞｼｯｸM"/>
        <family val="3"/>
        <charset val="128"/>
      </rPr>
      <t xml:space="preserve"> 雨天順延、中止の場合</t>
    </r>
    <rPh sb="2" eb="4">
      <t>ウテン</t>
    </rPh>
    <rPh sb="4" eb="6">
      <t>ジュンエン</t>
    </rPh>
    <rPh sb="7" eb="9">
      <t>チュウシ</t>
    </rPh>
    <rPh sb="10" eb="12">
      <t>バアイ</t>
    </rPh>
    <phoneticPr fontId="1"/>
  </si>
  <si>
    <t>　・朝７時に決定します。各チーム代表者が各自で下記担当者まで確認してください</t>
    <rPh sb="30" eb="32">
      <t>カクニン</t>
    </rPh>
    <phoneticPr fontId="1"/>
  </si>
  <si>
    <t>　担当：侭田 ０９０-３２４１-００１８</t>
    <rPh sb="1" eb="3">
      <t>タントウ</t>
    </rPh>
    <rPh sb="4" eb="6">
      <t>ママダ</t>
    </rPh>
    <phoneticPr fontId="1"/>
  </si>
  <si>
    <t>和田橋Ａ</t>
    <phoneticPr fontId="1"/>
  </si>
  <si>
    <t>六郷小</t>
    <phoneticPr fontId="1"/>
  </si>
  <si>
    <t>片岡小ＳＳＳ</t>
    <phoneticPr fontId="1"/>
  </si>
  <si>
    <t>箕郷ＦＣ</t>
    <phoneticPr fontId="1"/>
  </si>
  <si>
    <t>FC里見</t>
    <phoneticPr fontId="1"/>
  </si>
  <si>
    <t>ＦＣブルスト</t>
    <phoneticPr fontId="1"/>
  </si>
  <si>
    <t>長野ＦＣ</t>
    <phoneticPr fontId="1"/>
  </si>
  <si>
    <t>Ｊ．Ｏ</t>
    <phoneticPr fontId="1"/>
  </si>
  <si>
    <t>３</t>
    <phoneticPr fontId="1"/>
  </si>
  <si>
    <t>FC片岡</t>
    <phoneticPr fontId="1"/>
  </si>
  <si>
    <t>堤ヶ岡ＳＣ</t>
    <phoneticPr fontId="1"/>
  </si>
  <si>
    <t>山名ＦＣ</t>
    <phoneticPr fontId="1"/>
  </si>
  <si>
    <t>寺尾ＳＣ</t>
    <phoneticPr fontId="1"/>
  </si>
  <si>
    <t>城山ＦＣ</t>
    <phoneticPr fontId="1"/>
  </si>
  <si>
    <t>倉賀野FC</t>
    <phoneticPr fontId="1"/>
  </si>
  <si>
    <t>西FC</t>
    <phoneticPr fontId="1"/>
  </si>
  <si>
    <t>エヴォリスタ</t>
    <phoneticPr fontId="1"/>
  </si>
  <si>
    <t>中居キッカーズ</t>
    <phoneticPr fontId="1"/>
  </si>
  <si>
    <t>FC室田</t>
    <phoneticPr fontId="1"/>
  </si>
  <si>
    <t>里東ＳＳＳ</t>
    <phoneticPr fontId="1"/>
  </si>
  <si>
    <t>かみさとＳＣ</t>
    <phoneticPr fontId="1"/>
  </si>
  <si>
    <t>６</t>
    <phoneticPr fontId="1"/>
  </si>
  <si>
    <t>A、Ｂ、Ｃ組、５チームリーグ　(２０-５-２０分、○が主、２審制)　　</t>
    <phoneticPr fontId="1"/>
  </si>
  <si>
    <t>４　－　５</t>
    <phoneticPr fontId="1"/>
  </si>
  <si>
    <t>１０：００</t>
    <phoneticPr fontId="1"/>
  </si>
  <si>
    <t>２　－　３</t>
    <phoneticPr fontId="1"/>
  </si>
  <si>
    <t>３　－　５</t>
    <phoneticPr fontId="1"/>
  </si>
  <si>
    <t>１　－　５</t>
    <phoneticPr fontId="1"/>
  </si>
  <si>
    <t>②　・　３</t>
    <phoneticPr fontId="1"/>
  </si>
  <si>
    <t>１　－　４</t>
    <phoneticPr fontId="1"/>
  </si>
  <si>
    <t>⑤　・　１</t>
    <phoneticPr fontId="1"/>
  </si>
  <si>
    <t>１３：００</t>
    <phoneticPr fontId="1"/>
  </si>
  <si>
    <t>１　－　２</t>
    <phoneticPr fontId="1"/>
  </si>
  <si>
    <t>③　・　４</t>
    <phoneticPr fontId="1"/>
  </si>
  <si>
    <t>Ｄ，Ｅ組　4チームリーグ（D組）（１５－５－１５分）</t>
    <phoneticPr fontId="1"/>
  </si>
  <si>
    <t>９：００</t>
    <phoneticPr fontId="1"/>
  </si>
  <si>
    <t xml:space="preserve">  ３ ・　④</t>
    <phoneticPr fontId="18"/>
  </si>
  <si>
    <t>９：４５</t>
    <phoneticPr fontId="1"/>
  </si>
  <si>
    <t>②　・　４</t>
    <phoneticPr fontId="18"/>
  </si>
  <si>
    <t>１１：３０</t>
    <phoneticPr fontId="1"/>
  </si>
  <si>
    <t xml:space="preserve">  １　・　③</t>
    <phoneticPr fontId="18"/>
  </si>
  <si>
    <t>１２：３０</t>
    <phoneticPr fontId="1"/>
  </si>
  <si>
    <t>１３：１５</t>
    <phoneticPr fontId="1"/>
  </si>
  <si>
    <t>①　・　４</t>
    <phoneticPr fontId="18"/>
  </si>
  <si>
    <t>４月２０日（土）</t>
    <rPh sb="6" eb="7">
      <t>ツチ</t>
    </rPh>
    <phoneticPr fontId="1"/>
  </si>
  <si>
    <t>PK：3-2</t>
    <phoneticPr fontId="1"/>
  </si>
  <si>
    <t>PK：2-1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</si>
</sst>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b/>
      <sz val="9"/>
      <name val="HGSｺﾞｼｯｸM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dashed">
        <color indexed="64"/>
      </bottom>
      <diagonal/>
    </border>
    <border>
      <left style="thick">
        <color rgb="FFFF0000"/>
      </left>
      <right style="dashed">
        <color indexed="64"/>
      </right>
      <top style="dashed">
        <color indexed="64"/>
      </top>
      <bottom/>
      <diagonal/>
    </border>
    <border>
      <left style="thick">
        <color rgb="FFFF0000"/>
      </left>
      <right style="dashed">
        <color indexed="64"/>
      </right>
      <top/>
      <bottom style="dashed">
        <color indexed="64"/>
      </bottom>
      <diagonal/>
    </border>
    <border>
      <left style="thick">
        <color rgb="FFFF0000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theme="4"/>
      </bottom>
      <diagonal/>
    </border>
    <border>
      <left style="thick">
        <color rgb="FFFF0000"/>
      </left>
      <right style="dashDot">
        <color indexed="64"/>
      </right>
      <top/>
      <bottom/>
      <diagonal/>
    </border>
    <border>
      <left style="thick">
        <color theme="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 style="thick">
        <color theme="4"/>
      </left>
      <right style="dashDot">
        <color indexed="64"/>
      </right>
      <top/>
      <bottom/>
      <diagonal/>
    </border>
    <border>
      <left style="thin">
        <color indexed="64"/>
      </left>
      <right/>
      <top/>
      <bottom style="thick">
        <color theme="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 style="mediumDashed">
        <color theme="4"/>
      </left>
      <right/>
      <top/>
      <bottom/>
      <diagonal/>
    </border>
    <border>
      <left style="mediumDashed">
        <color theme="4"/>
      </left>
      <right style="dashed">
        <color indexed="64"/>
      </right>
      <top/>
      <bottom/>
      <diagonal/>
    </border>
    <border>
      <left/>
      <right/>
      <top/>
      <bottom style="mediumDashed">
        <color theme="4"/>
      </bottom>
      <diagonal/>
    </border>
    <border>
      <left style="thick">
        <color theme="4"/>
      </left>
      <right/>
      <top/>
      <bottom style="mediumDashed">
        <color theme="4"/>
      </bottom>
      <diagonal/>
    </border>
    <border>
      <left style="dashed">
        <color indexed="64"/>
      </left>
      <right/>
      <top/>
      <bottom style="mediumDashed">
        <color theme="4"/>
      </bottom>
      <diagonal/>
    </border>
    <border>
      <left style="thick">
        <color theme="4"/>
      </left>
      <right/>
      <top/>
      <bottom style="thick">
        <color rgb="FFFF0000"/>
      </bottom>
      <diagonal/>
    </border>
    <border>
      <left style="thick">
        <color rgb="FFFF0000"/>
      </left>
      <right style="dashed">
        <color indexed="64"/>
      </right>
      <top/>
      <bottom/>
      <diagonal/>
    </border>
    <border>
      <left style="thick">
        <color rgb="FFFF0000"/>
      </left>
      <right/>
      <top/>
      <bottom style="thick">
        <color theme="4"/>
      </bottom>
      <diagonal/>
    </border>
    <border>
      <left style="dashed">
        <color indexed="6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7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49" fontId="11" fillId="0" borderId="0" xfId="0" applyNumberFormat="1" applyFont="1" applyFill="1">
      <alignment vertical="center"/>
    </xf>
    <xf numFmtId="49" fontId="10" fillId="0" borderId="0" xfId="0" applyNumberFormat="1" applyFont="1" applyFill="1" applyAlignment="1">
      <alignment horizontal="left" vertical="center"/>
    </xf>
    <xf numFmtId="49" fontId="13" fillId="0" borderId="28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>
      <alignment vertical="center"/>
    </xf>
    <xf numFmtId="49" fontId="13" fillId="0" borderId="34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3" fillId="0" borderId="39" xfId="0" applyNumberFormat="1" applyFont="1" applyFill="1" applyBorder="1" applyAlignment="1">
      <alignment horizontal="center" vertical="center"/>
    </xf>
    <xf numFmtId="49" fontId="13" fillId="0" borderId="43" xfId="0" applyNumberFormat="1" applyFont="1" applyFill="1" applyBorder="1" applyAlignment="1">
      <alignment horizontal="center" vertical="center"/>
    </xf>
    <xf numFmtId="49" fontId="13" fillId="0" borderId="46" xfId="0" applyNumberFormat="1" applyFont="1" applyFill="1" applyBorder="1" applyAlignment="1">
      <alignment horizontal="center" vertical="center"/>
    </xf>
    <xf numFmtId="49" fontId="16" fillId="0" borderId="5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left" vertical="center"/>
    </xf>
    <xf numFmtId="49" fontId="12" fillId="0" borderId="52" xfId="0" applyNumberFormat="1" applyFont="1" applyFill="1" applyBorder="1" applyAlignment="1">
      <alignment horizontal="left" vertical="center"/>
    </xf>
    <xf numFmtId="49" fontId="12" fillId="0" borderId="35" xfId="0" applyNumberFormat="1" applyFont="1" applyFill="1" applyBorder="1" applyAlignment="1">
      <alignment horizontal="left" vertical="center"/>
    </xf>
    <xf numFmtId="49" fontId="12" fillId="0" borderId="36" xfId="0" applyNumberFormat="1" applyFont="1" applyFill="1" applyBorder="1" applyAlignment="1">
      <alignment horizontal="left" vertical="center"/>
    </xf>
    <xf numFmtId="49" fontId="12" fillId="0" borderId="37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>
      <alignment vertical="center"/>
    </xf>
    <xf numFmtId="49" fontId="3" fillId="0" borderId="0" xfId="0" applyNumberFormat="1" applyFont="1" applyFill="1">
      <alignment vertical="center"/>
    </xf>
    <xf numFmtId="49" fontId="3" fillId="0" borderId="0" xfId="0" applyNumberFormat="1" applyFont="1" applyFill="1" applyBorder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Fill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55" xfId="0" applyFont="1" applyBorder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4" fillId="0" borderId="59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shrinkToFit="1"/>
    </xf>
    <xf numFmtId="0" fontId="4" fillId="0" borderId="57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8" fillId="0" borderId="1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 shrinkToFit="1"/>
    </xf>
    <xf numFmtId="49" fontId="17" fillId="0" borderId="54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3" fillId="0" borderId="53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16" fillId="0" borderId="36" xfId="0" applyNumberFormat="1" applyFont="1" applyFill="1" applyBorder="1" applyAlignment="1">
      <alignment horizontal="left" vertical="center"/>
    </xf>
    <xf numFmtId="49" fontId="16" fillId="0" borderId="37" xfId="0" applyNumberFormat="1" applyFont="1" applyFill="1" applyBorder="1" applyAlignment="1">
      <alignment horizontal="left" vertical="center"/>
    </xf>
    <xf numFmtId="49" fontId="16" fillId="0" borderId="35" xfId="0" applyNumberFormat="1" applyFont="1" applyFill="1" applyBorder="1" applyAlignment="1">
      <alignment horizontal="left" vertical="center"/>
    </xf>
    <xf numFmtId="49" fontId="16" fillId="0" borderId="38" xfId="0" applyNumberFormat="1" applyFont="1" applyFill="1" applyBorder="1" applyAlignment="1">
      <alignment horizontal="left" vertical="center"/>
    </xf>
    <xf numFmtId="49" fontId="13" fillId="0" borderId="47" xfId="0" applyNumberFormat="1" applyFont="1" applyFill="1" applyBorder="1" applyAlignment="1">
      <alignment horizontal="center" vertical="center" shrinkToFit="1"/>
    </xf>
    <xf numFmtId="49" fontId="13" fillId="0" borderId="5" xfId="0" applyNumberFormat="1" applyFont="1" applyFill="1" applyBorder="1" applyAlignment="1">
      <alignment horizontal="center" vertical="center" shrinkToFit="1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48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left" vertical="center"/>
    </xf>
    <xf numFmtId="49" fontId="16" fillId="0" borderId="9" xfId="0" applyNumberFormat="1" applyFont="1" applyFill="1" applyBorder="1" applyAlignment="1">
      <alignment horizontal="left" vertical="center"/>
    </xf>
    <xf numFmtId="49" fontId="13" fillId="0" borderId="49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/>
    </xf>
    <xf numFmtId="49" fontId="16" fillId="0" borderId="45" xfId="0" applyNumberFormat="1" applyFont="1" applyFill="1" applyBorder="1" applyAlignment="1">
      <alignment horizontal="left" vertical="center"/>
    </xf>
    <xf numFmtId="49" fontId="16" fillId="0" borderId="44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51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/>
    </xf>
    <xf numFmtId="49" fontId="13" fillId="0" borderId="47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shrinkToFit="1"/>
    </xf>
    <xf numFmtId="49" fontId="11" fillId="0" borderId="48" xfId="0" applyNumberFormat="1" applyFont="1" applyFill="1" applyBorder="1" applyAlignment="1">
      <alignment horizontal="center" vertical="center" shrinkToFit="1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40" xfId="0" applyNumberFormat="1" applyFont="1" applyFill="1" applyBorder="1" applyAlignment="1">
      <alignment horizontal="center" vertical="center" shrinkToFit="1"/>
    </xf>
    <xf numFmtId="49" fontId="13" fillId="0" borderId="41" xfId="0" applyNumberFormat="1" applyFont="1" applyFill="1" applyBorder="1" applyAlignment="1">
      <alignment horizontal="center" vertical="center" shrinkToFit="1"/>
    </xf>
    <xf numFmtId="49" fontId="13" fillId="0" borderId="42" xfId="0" applyNumberFormat="1" applyFont="1" applyFill="1" applyBorder="1" applyAlignment="1">
      <alignment horizontal="center" vertical="center" shrinkToFit="1"/>
    </xf>
    <xf numFmtId="49" fontId="13" fillId="0" borderId="29" xfId="0" applyNumberFormat="1" applyFont="1" applyFill="1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center" vertical="center"/>
    </xf>
    <xf numFmtId="49" fontId="13" fillId="0" borderId="30" xfId="0" applyNumberFormat="1" applyFont="1" applyFill="1" applyBorder="1" applyAlignment="1">
      <alignment horizontal="center" vertical="center"/>
    </xf>
    <xf numFmtId="49" fontId="13" fillId="0" borderId="33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14" fillId="0" borderId="29" xfId="0" applyNumberFormat="1" applyFont="1" applyFill="1" applyBorder="1" applyAlignment="1">
      <alignment horizontal="center" vertical="center"/>
    </xf>
    <xf numFmtId="49" fontId="14" fillId="0" borderId="30" xfId="0" applyNumberFormat="1" applyFont="1" applyFill="1" applyBorder="1" applyAlignment="1">
      <alignment horizontal="center" vertical="center"/>
    </xf>
    <xf numFmtId="49" fontId="14" fillId="0" borderId="31" xfId="0" applyNumberFormat="1" applyFont="1" applyFill="1" applyBorder="1" applyAlignment="1">
      <alignment horizontal="center" vertical="center"/>
    </xf>
    <xf numFmtId="49" fontId="14" fillId="0" borderId="32" xfId="0" applyNumberFormat="1" applyFont="1" applyFill="1" applyBorder="1" applyAlignment="1">
      <alignment horizontal="center" vertical="center"/>
    </xf>
    <xf numFmtId="49" fontId="14" fillId="0" borderId="33" xfId="0" applyNumberFormat="1" applyFont="1" applyFill="1" applyBorder="1" applyAlignment="1">
      <alignment horizontal="center" vertical="center"/>
    </xf>
    <xf numFmtId="49" fontId="13" fillId="0" borderId="35" xfId="0" applyNumberFormat="1" applyFont="1" applyFill="1" applyBorder="1" applyAlignment="1">
      <alignment horizontal="center" vertical="center"/>
    </xf>
    <xf numFmtId="49" fontId="13" fillId="0" borderId="36" xfId="0" applyNumberFormat="1" applyFont="1" applyFill="1" applyBorder="1" applyAlignment="1">
      <alignment horizontal="center" vertical="center"/>
    </xf>
    <xf numFmtId="49" fontId="13" fillId="0" borderId="37" xfId="0" applyNumberFormat="1" applyFont="1" applyFill="1" applyBorder="1" applyAlignment="1">
      <alignment horizontal="center" vertical="center"/>
    </xf>
    <xf numFmtId="49" fontId="13" fillId="0" borderId="38" xfId="0" applyNumberFormat="1" applyFont="1" applyFill="1" applyBorder="1" applyAlignment="1">
      <alignment horizontal="center" vertical="center"/>
    </xf>
    <xf numFmtId="0" fontId="8" fillId="0" borderId="55" xfId="0" applyFont="1" applyBorder="1" applyAlignment="1">
      <alignment horizontal="left" vertical="center"/>
    </xf>
    <xf numFmtId="0" fontId="2" fillId="0" borderId="65" xfId="0" applyFont="1" applyBorder="1" applyAlignment="1">
      <alignment horizontal="center" vertical="center"/>
    </xf>
    <xf numFmtId="0" fontId="3" fillId="0" borderId="65" xfId="0" applyFont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63" xfId="0" applyFont="1" applyBorder="1" applyAlignment="1">
      <alignment vertical="center"/>
    </xf>
    <xf numFmtId="49" fontId="8" fillId="0" borderId="55" xfId="0" applyNumberFormat="1" applyFont="1" applyBorder="1" applyAlignment="1">
      <alignment horizontal="center" vertical="center"/>
    </xf>
    <xf numFmtId="0" fontId="3" fillId="0" borderId="62" xfId="0" applyFont="1" applyBorder="1" applyAlignment="1">
      <alignment vertical="center"/>
    </xf>
    <xf numFmtId="49" fontId="4" fillId="0" borderId="55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2" fillId="0" borderId="55" xfId="0" applyFont="1" applyBorder="1" applyAlignment="1">
      <alignment horizontal="right" vertical="center"/>
    </xf>
    <xf numFmtId="0" fontId="3" fillId="0" borderId="55" xfId="0" applyFont="1" applyBorder="1" applyAlignment="1">
      <alignment vertical="center"/>
    </xf>
    <xf numFmtId="0" fontId="4" fillId="0" borderId="67" xfId="0" applyFont="1" applyBorder="1" applyAlignment="1">
      <alignment horizontal="left" vertical="center"/>
    </xf>
    <xf numFmtId="0" fontId="2" fillId="0" borderId="68" xfId="0" applyFont="1" applyBorder="1" applyAlignment="1">
      <alignment vertical="center"/>
    </xf>
    <xf numFmtId="0" fontId="3" fillId="0" borderId="68" xfId="0" applyFont="1" applyBorder="1" applyAlignment="1">
      <alignment vertical="center" wrapText="1"/>
    </xf>
    <xf numFmtId="0" fontId="3" fillId="0" borderId="68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64" xfId="0" applyFont="1" applyBorder="1">
      <alignment vertical="center"/>
    </xf>
    <xf numFmtId="0" fontId="3" fillId="0" borderId="70" xfId="0" applyFont="1" applyBorder="1" applyAlignment="1">
      <alignment vertical="center" wrapText="1"/>
    </xf>
    <xf numFmtId="0" fontId="3" fillId="0" borderId="64" xfId="0" applyFont="1" applyBorder="1" applyAlignment="1">
      <alignment vertical="center"/>
    </xf>
    <xf numFmtId="0" fontId="2" fillId="0" borderId="64" xfId="0" applyFont="1" applyBorder="1" applyAlignment="1">
      <alignment horizontal="right" vertical="center"/>
    </xf>
    <xf numFmtId="0" fontId="3" fillId="0" borderId="70" xfId="0" applyFont="1" applyBorder="1" applyAlignment="1">
      <alignment vertical="center"/>
    </xf>
    <xf numFmtId="0" fontId="3" fillId="0" borderId="66" xfId="0" applyFont="1" applyBorder="1">
      <alignment vertical="center"/>
    </xf>
    <xf numFmtId="0" fontId="3" fillId="0" borderId="72" xfId="0" applyFont="1" applyBorder="1">
      <alignment vertical="center"/>
    </xf>
    <xf numFmtId="0" fontId="3" fillId="0" borderId="71" xfId="0" applyFont="1" applyBorder="1">
      <alignment vertical="center"/>
    </xf>
    <xf numFmtId="0" fontId="3" fillId="0" borderId="7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74" xfId="0" applyNumberFormat="1" applyFont="1" applyBorder="1" applyAlignment="1">
      <alignment horizontal="center" vertical="center"/>
    </xf>
    <xf numFmtId="49" fontId="4" fillId="0" borderId="73" xfId="0" applyNumberFormat="1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3" fillId="0" borderId="76" xfId="0" applyFont="1" applyBorder="1">
      <alignment vertical="center"/>
    </xf>
    <xf numFmtId="0" fontId="3" fillId="0" borderId="69" xfId="0" applyFont="1" applyBorder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3" fillId="0" borderId="57" xfId="0" applyFont="1" applyBorder="1">
      <alignment vertical="center"/>
    </xf>
    <xf numFmtId="0" fontId="3" fillId="0" borderId="77" xfId="0" applyFont="1" applyBorder="1">
      <alignment vertical="center"/>
    </xf>
    <xf numFmtId="0" fontId="3" fillId="0" borderId="62" xfId="0" applyFont="1" applyBorder="1">
      <alignment vertical="center"/>
    </xf>
    <xf numFmtId="49" fontId="4" fillId="0" borderId="63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49" fontId="4" fillId="0" borderId="76" xfId="0" applyNumberFormat="1" applyFont="1" applyBorder="1" applyAlignment="1">
      <alignment horizontal="center" vertical="center"/>
    </xf>
    <xf numFmtId="0" fontId="3" fillId="0" borderId="78" xfId="0" applyFont="1" applyBorder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79" xfId="0" applyFont="1" applyBorder="1">
      <alignment vertical="center"/>
    </xf>
    <xf numFmtId="49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9" fontId="3" fillId="0" borderId="21" xfId="0" applyNumberFormat="1" applyFont="1" applyBorder="1">
      <alignment vertical="center"/>
    </xf>
    <xf numFmtId="49" fontId="3" fillId="0" borderId="19" xfId="0" applyNumberFormat="1" applyFont="1" applyBorder="1">
      <alignment vertical="center"/>
    </xf>
    <xf numFmtId="49" fontId="3" fillId="0" borderId="20" xfId="0" applyNumberFormat="1" applyFont="1" applyBorder="1">
      <alignment vertical="center"/>
    </xf>
    <xf numFmtId="49" fontId="4" fillId="0" borderId="70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3" fillId="0" borderId="18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30</xdr:row>
      <xdr:rowOff>0</xdr:rowOff>
    </xdr:from>
    <xdr:to>
      <xdr:col>1</xdr:col>
      <xdr:colOff>9525</xdr:colOff>
      <xdr:row>30</xdr:row>
      <xdr:rowOff>9525</xdr:rowOff>
    </xdr:to>
    <xdr:sp macro="" textlink="">
      <xdr:nvSpPr>
        <xdr:cNvPr id="4" name="Line 22"/>
        <xdr:cNvSpPr>
          <a:spLocks noChangeShapeType="1"/>
        </xdr:cNvSpPr>
      </xdr:nvSpPr>
      <xdr:spPr bwMode="auto">
        <a:xfrm>
          <a:off x="209550" y="64293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30</xdr:row>
      <xdr:rowOff>0</xdr:rowOff>
    </xdr:from>
    <xdr:to>
      <xdr:col>1</xdr:col>
      <xdr:colOff>9525</xdr:colOff>
      <xdr:row>30</xdr:row>
      <xdr:rowOff>9525</xdr:rowOff>
    </xdr:to>
    <xdr:sp macro="" textlink="">
      <xdr:nvSpPr>
        <xdr:cNvPr id="5" name="Line 22"/>
        <xdr:cNvSpPr>
          <a:spLocks noChangeShapeType="1"/>
        </xdr:cNvSpPr>
      </xdr:nvSpPr>
      <xdr:spPr bwMode="auto">
        <a:xfrm>
          <a:off x="209550" y="64293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77"/>
  <sheetViews>
    <sheetView tabSelected="1" topLeftCell="E22" zoomScale="85" zoomScaleNormal="85" workbookViewId="0">
      <selection activeCell="B1" sqref="B1:S1"/>
    </sheetView>
  </sheetViews>
  <sheetFormatPr defaultRowHeight="14.25" x14ac:dyDescent="0.15"/>
  <cols>
    <col min="1" max="1" width="2.625" style="1" customWidth="1"/>
    <col min="2" max="2" width="11.75" style="39" customWidth="1"/>
    <col min="3" max="3" width="2.375" style="1" customWidth="1"/>
    <col min="4" max="4" width="25.625" style="1" customWidth="1"/>
    <col min="5" max="5" width="2.375" style="1" customWidth="1"/>
    <col min="6" max="6" width="20.625" style="1" customWidth="1"/>
    <col min="7" max="7" width="18.625" style="1" customWidth="1"/>
    <col min="8" max="8" width="18.625" style="2" customWidth="1"/>
    <col min="9" max="9" width="4.625" style="2" customWidth="1"/>
    <col min="10" max="10" width="18.625" style="1" customWidth="1"/>
    <col min="11" max="11" width="15.625" style="1" customWidth="1"/>
    <col min="12" max="12" width="2.625" style="1" customWidth="1"/>
    <col min="13" max="13" width="15.625" style="1" customWidth="1"/>
    <col min="14" max="14" width="2.625" style="1" customWidth="1"/>
    <col min="15" max="15" width="15.625" style="1" customWidth="1"/>
    <col min="16" max="16" width="10.625" style="1" customWidth="1"/>
    <col min="17" max="17" width="4.625" style="1" customWidth="1"/>
    <col min="18" max="18" width="15.625" style="1" customWidth="1"/>
    <col min="19" max="19" width="4.625" style="1" customWidth="1"/>
    <col min="20" max="38" width="1.25" style="1" customWidth="1"/>
    <col min="39" max="39" width="6.625" style="1" customWidth="1"/>
    <col min="40" max="16384" width="9" style="1"/>
  </cols>
  <sheetData>
    <row r="1" spans="2:39" ht="30" customHeight="1" x14ac:dyDescent="0.15">
      <c r="B1" s="133" t="s">
        <v>33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2:39" ht="12" customHeight="1" x14ac:dyDescent="0.15">
      <c r="B2" s="35"/>
      <c r="C2" s="31"/>
      <c r="D2" s="31"/>
      <c r="E2" s="31"/>
      <c r="F2" s="31"/>
      <c r="H2" s="15"/>
      <c r="I2" s="15"/>
      <c r="J2" s="2"/>
      <c r="K2" s="2"/>
      <c r="L2" s="2"/>
      <c r="M2" s="2"/>
      <c r="N2" s="2"/>
      <c r="O2" s="135"/>
      <c r="P2" s="135"/>
      <c r="Q2" s="135"/>
      <c r="R2" s="135"/>
      <c r="S2" s="4"/>
    </row>
    <row r="3" spans="2:39" ht="17.25" customHeight="1" x14ac:dyDescent="0.15">
      <c r="B3" s="36"/>
      <c r="C3" s="31"/>
      <c r="D3" s="31"/>
      <c r="E3" s="31"/>
      <c r="F3" s="106" t="s">
        <v>145</v>
      </c>
      <c r="G3" s="106"/>
      <c r="H3" s="106"/>
      <c r="I3" s="17"/>
      <c r="J3" s="138" t="s">
        <v>32</v>
      </c>
      <c r="K3" s="139"/>
      <c r="L3" s="139"/>
      <c r="M3" s="139"/>
      <c r="N3" s="139"/>
      <c r="O3" s="135"/>
      <c r="P3" s="135"/>
      <c r="Q3" s="135"/>
      <c r="R3" s="135"/>
      <c r="S3" s="22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2:39" ht="18" customHeight="1" x14ac:dyDescent="0.15">
      <c r="B4" s="37"/>
      <c r="C4" s="24"/>
      <c r="D4" s="24"/>
      <c r="E4" s="24"/>
      <c r="F4" s="106" t="s">
        <v>19</v>
      </c>
      <c r="G4" s="106"/>
      <c r="H4" s="106"/>
      <c r="I4" s="17"/>
      <c r="J4" s="107" t="s">
        <v>20</v>
      </c>
      <c r="K4" s="108"/>
      <c r="L4" s="108"/>
      <c r="M4" s="108"/>
      <c r="N4" s="32"/>
      <c r="O4" s="23"/>
      <c r="P4" s="23"/>
      <c r="Q4" s="23"/>
      <c r="R4" s="23"/>
      <c r="S4" s="22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2:39" ht="14.1" customHeight="1" x14ac:dyDescent="0.15">
      <c r="B5" s="130" t="s">
        <v>7</v>
      </c>
      <c r="C5" s="122" t="s">
        <v>1</v>
      </c>
      <c r="D5" s="136" t="str">
        <f>Sheet1!C7</f>
        <v>六郷小</v>
      </c>
      <c r="E5" s="122" t="s">
        <v>2</v>
      </c>
      <c r="F5" s="34"/>
      <c r="G5" s="80">
        <v>1</v>
      </c>
      <c r="H5" s="80"/>
      <c r="I5" s="17"/>
      <c r="J5" s="32"/>
      <c r="K5" s="32"/>
      <c r="L5" s="32"/>
      <c r="M5" s="32"/>
      <c r="N5" s="32"/>
      <c r="O5" s="142"/>
      <c r="P5" s="142"/>
      <c r="Q5" s="142"/>
      <c r="R5" s="142"/>
      <c r="S5" s="22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2:39" ht="14.1" customHeight="1" thickBot="1" x14ac:dyDescent="0.2">
      <c r="B6" s="130"/>
      <c r="C6" s="122"/>
      <c r="D6" s="137"/>
      <c r="E6" s="122"/>
      <c r="F6" s="140"/>
      <c r="G6" s="104"/>
      <c r="H6" s="105"/>
      <c r="I6" s="218">
        <v>4</v>
      </c>
      <c r="J6" s="32"/>
      <c r="K6" s="32"/>
      <c r="L6" s="32"/>
      <c r="M6" s="32"/>
      <c r="N6" s="32"/>
      <c r="O6" s="142"/>
      <c r="P6" s="142"/>
      <c r="Q6" s="142"/>
      <c r="R6" s="142"/>
      <c r="S6" s="22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2:39" ht="14.1" customHeight="1" thickTop="1" x14ac:dyDescent="0.15">
      <c r="B7" s="37"/>
      <c r="C7" s="24"/>
      <c r="D7" s="40"/>
      <c r="E7" s="24"/>
      <c r="F7" s="141"/>
      <c r="G7" s="81"/>
      <c r="H7" s="76"/>
      <c r="I7" s="214"/>
      <c r="J7" s="32"/>
      <c r="K7" s="32"/>
      <c r="L7" s="32"/>
      <c r="M7" s="32"/>
      <c r="N7" s="32"/>
      <c r="O7" s="142"/>
      <c r="P7" s="142"/>
      <c r="Q7" s="142"/>
      <c r="R7" s="142"/>
      <c r="S7" s="22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2:39" ht="14.1" customHeight="1" x14ac:dyDescent="0.15">
      <c r="B8" s="37"/>
      <c r="C8" s="24"/>
      <c r="D8" s="40"/>
      <c r="E8" s="24"/>
      <c r="F8" s="141"/>
      <c r="G8" s="82"/>
      <c r="H8" s="76"/>
      <c r="I8" s="214"/>
      <c r="J8" s="32"/>
      <c r="K8" s="32"/>
      <c r="L8" s="32"/>
      <c r="M8" s="32"/>
      <c r="N8" s="32"/>
      <c r="O8" s="142"/>
      <c r="P8" s="142"/>
      <c r="Q8" s="142"/>
      <c r="R8" s="142"/>
      <c r="S8" s="22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2:39" ht="14.1" customHeight="1" thickBot="1" x14ac:dyDescent="0.2">
      <c r="B9" s="130" t="s">
        <v>18</v>
      </c>
      <c r="C9" s="122" t="s">
        <v>1</v>
      </c>
      <c r="D9" s="123" t="str">
        <f>Sheet1!I9</f>
        <v>長野ＦＣ</v>
      </c>
      <c r="E9" s="122" t="s">
        <v>2</v>
      </c>
      <c r="F9" s="141"/>
      <c r="G9" s="83"/>
      <c r="H9" s="84"/>
      <c r="I9" s="215"/>
      <c r="J9" s="4"/>
      <c r="O9" s="22"/>
      <c r="P9" s="22"/>
      <c r="Q9" s="22"/>
      <c r="R9" s="22"/>
      <c r="S9" s="22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2:39" ht="14.1" customHeight="1" thickTop="1" thickBot="1" x14ac:dyDescent="0.2">
      <c r="B10" s="130"/>
      <c r="C10" s="122"/>
      <c r="D10" s="124"/>
      <c r="E10" s="122"/>
      <c r="F10" s="79"/>
      <c r="G10" s="85">
        <v>2</v>
      </c>
      <c r="H10" s="84"/>
      <c r="I10" s="221"/>
      <c r="J10" s="222" t="str">
        <f>D9</f>
        <v>長野ＦＣ</v>
      </c>
      <c r="K10" s="222"/>
      <c r="L10" s="222"/>
      <c r="M10" s="222"/>
      <c r="N10" s="222"/>
      <c r="O10" s="222"/>
      <c r="P10" s="88">
        <v>0</v>
      </c>
      <c r="Q10" s="33"/>
      <c r="R10" s="3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2:39" ht="14.1" customHeight="1" thickTop="1" x14ac:dyDescent="0.15">
      <c r="B11" s="38"/>
      <c r="C11" s="13"/>
      <c r="D11" s="40"/>
      <c r="E11" s="13"/>
      <c r="G11" s="86"/>
      <c r="H11" s="87"/>
      <c r="I11" s="9"/>
      <c r="J11" s="4"/>
      <c r="N11" s="4"/>
      <c r="O11" s="4"/>
      <c r="P11" s="232"/>
      <c r="Q11" s="3"/>
      <c r="R11" s="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39" ht="14.1" customHeight="1" x14ac:dyDescent="0.15">
      <c r="B12" s="130" t="s">
        <v>24</v>
      </c>
      <c r="C12" s="122" t="s">
        <v>1</v>
      </c>
      <c r="D12" s="123" t="str">
        <f>Sheet1!E9</f>
        <v>FC里見</v>
      </c>
      <c r="E12" s="122" t="s">
        <v>2</v>
      </c>
      <c r="F12" s="6"/>
      <c r="G12" s="85">
        <v>1</v>
      </c>
      <c r="H12" s="88"/>
      <c r="I12" s="10"/>
      <c r="J12" s="21" t="s">
        <v>21</v>
      </c>
      <c r="K12" s="4"/>
      <c r="L12" s="4"/>
      <c r="N12" s="4"/>
      <c r="O12" s="4"/>
      <c r="P12" s="239"/>
      <c r="Q12" s="6"/>
      <c r="R12" s="145" t="s">
        <v>4</v>
      </c>
    </row>
    <row r="13" spans="2:39" ht="14.1" customHeight="1" thickBot="1" x14ac:dyDescent="0.2">
      <c r="B13" s="130"/>
      <c r="C13" s="122"/>
      <c r="D13" s="124"/>
      <c r="E13" s="122"/>
      <c r="F13" s="109"/>
      <c r="G13" s="89"/>
      <c r="H13" s="88"/>
      <c r="I13" s="233"/>
      <c r="J13" s="234"/>
      <c r="K13" s="94">
        <v>6</v>
      </c>
      <c r="L13" s="4"/>
      <c r="M13" s="4"/>
      <c r="N13" s="4"/>
      <c r="O13" s="4"/>
      <c r="P13" s="239"/>
      <c r="Q13" s="4"/>
      <c r="R13" s="145"/>
    </row>
    <row r="14" spans="2:39" ht="14.1" customHeight="1" thickTop="1" x14ac:dyDescent="0.15">
      <c r="B14" s="38"/>
      <c r="C14" s="2"/>
      <c r="D14" s="40"/>
      <c r="E14" s="13"/>
      <c r="F14" s="110"/>
      <c r="G14" s="90"/>
      <c r="H14" s="94"/>
      <c r="I14" s="232"/>
      <c r="J14" s="4"/>
      <c r="K14" s="239"/>
      <c r="L14" s="4"/>
      <c r="M14" s="4"/>
      <c r="N14" s="4"/>
      <c r="O14" s="4"/>
      <c r="P14" s="239"/>
      <c r="Q14" s="11"/>
      <c r="R14" s="145" t="s">
        <v>5</v>
      </c>
    </row>
    <row r="15" spans="2:39" ht="14.1" customHeight="1" thickBot="1" x14ac:dyDescent="0.2">
      <c r="B15" s="38"/>
      <c r="C15" s="16"/>
      <c r="D15" s="41"/>
      <c r="E15" s="16"/>
      <c r="F15" s="110"/>
      <c r="G15" s="92"/>
      <c r="H15" s="213"/>
      <c r="I15" s="229"/>
      <c r="J15" s="4"/>
      <c r="K15" s="239"/>
      <c r="L15" s="4"/>
      <c r="M15" s="4"/>
      <c r="N15" s="4"/>
      <c r="O15" s="4"/>
      <c r="P15" s="239"/>
      <c r="Q15" s="4"/>
      <c r="R15" s="145"/>
    </row>
    <row r="16" spans="2:39" ht="14.1" customHeight="1" thickTop="1" thickBot="1" x14ac:dyDescent="0.2">
      <c r="B16" s="130" t="s">
        <v>25</v>
      </c>
      <c r="C16" s="122" t="s">
        <v>1</v>
      </c>
      <c r="D16" s="123" t="str">
        <f>Sheet1!K9</f>
        <v>Ｊ．Ｏ</v>
      </c>
      <c r="E16" s="122" t="s">
        <v>2</v>
      </c>
      <c r="F16" s="111"/>
      <c r="G16" s="112"/>
      <c r="H16" s="113"/>
      <c r="I16" s="219">
        <v>2</v>
      </c>
      <c r="J16" s="4"/>
      <c r="K16" s="265" t="str">
        <f>D16</f>
        <v>Ｊ．Ｏ</v>
      </c>
      <c r="L16" s="266"/>
      <c r="M16" s="266"/>
      <c r="N16" s="243">
        <v>2</v>
      </c>
      <c r="O16" s="4"/>
      <c r="P16" s="239"/>
      <c r="Q16" s="4"/>
      <c r="R16" s="4"/>
    </row>
    <row r="17" spans="2:38" ht="14.1" customHeight="1" thickTop="1" thickBot="1" x14ac:dyDescent="0.2">
      <c r="B17" s="130"/>
      <c r="C17" s="122"/>
      <c r="D17" s="124"/>
      <c r="E17" s="122"/>
      <c r="G17" s="94">
        <v>2</v>
      </c>
      <c r="H17" s="88"/>
      <c r="I17" s="18"/>
      <c r="J17" s="116"/>
      <c r="K17" s="4"/>
      <c r="L17" s="4"/>
      <c r="M17" s="5"/>
      <c r="N17" s="4"/>
      <c r="O17" s="110"/>
      <c r="P17" s="256" t="str">
        <f>J26</f>
        <v>山名ＦＣ</v>
      </c>
      <c r="Q17" s="255"/>
      <c r="R17" s="255"/>
      <c r="S17" s="88">
        <v>0</v>
      </c>
    </row>
    <row r="18" spans="2:38" ht="14.1" customHeight="1" thickTop="1" x14ac:dyDescent="0.15">
      <c r="B18" s="38"/>
      <c r="C18" s="16"/>
      <c r="D18" s="41"/>
      <c r="E18" s="16"/>
      <c r="G18" s="88"/>
      <c r="H18" s="88"/>
      <c r="I18" s="18"/>
      <c r="J18" s="116"/>
      <c r="K18" s="4"/>
      <c r="L18" s="4"/>
      <c r="M18" s="5"/>
      <c r="N18" s="4"/>
      <c r="O18" s="110"/>
      <c r="P18" s="251"/>
      <c r="Q18" s="4"/>
      <c r="R18" s="5"/>
    </row>
    <row r="19" spans="2:38" ht="14.1" customHeight="1" thickBot="1" x14ac:dyDescent="0.2">
      <c r="B19" s="130" t="s">
        <v>26</v>
      </c>
      <c r="C19" s="122" t="s">
        <v>1</v>
      </c>
      <c r="D19" s="123" t="str">
        <f>Sheet1!E13</f>
        <v>西FC</v>
      </c>
      <c r="E19" s="122" t="s">
        <v>2</v>
      </c>
      <c r="F19" s="77"/>
      <c r="G19" s="94">
        <v>3</v>
      </c>
      <c r="H19" s="88"/>
      <c r="I19" s="18"/>
      <c r="J19" s="116"/>
      <c r="K19" s="245" t="str">
        <f>D19</f>
        <v>西FC</v>
      </c>
      <c r="L19" s="243">
        <v>1</v>
      </c>
      <c r="M19" s="5"/>
      <c r="N19" s="4"/>
      <c r="O19" s="110"/>
      <c r="P19" s="251"/>
      <c r="Q19" s="4"/>
      <c r="R19" s="5"/>
    </row>
    <row r="20" spans="2:38" ht="14.1" customHeight="1" thickTop="1" thickBot="1" x14ac:dyDescent="0.2">
      <c r="B20" s="130"/>
      <c r="C20" s="122"/>
      <c r="D20" s="124"/>
      <c r="E20" s="122"/>
      <c r="F20" s="110"/>
      <c r="G20" s="114"/>
      <c r="H20" s="115"/>
      <c r="I20" s="219">
        <v>0</v>
      </c>
      <c r="J20" s="4"/>
      <c r="K20" s="240"/>
      <c r="L20" s="4"/>
      <c r="M20" s="5"/>
      <c r="N20" s="4"/>
      <c r="O20" s="110"/>
      <c r="P20" s="257"/>
      <c r="Q20" s="94">
        <v>2</v>
      </c>
      <c r="R20" s="5"/>
    </row>
    <row r="21" spans="2:38" ht="14.1" customHeight="1" thickTop="1" x14ac:dyDescent="0.15">
      <c r="B21" s="38"/>
      <c r="C21" s="13"/>
      <c r="D21" s="40"/>
      <c r="E21" s="13"/>
      <c r="F21" s="110"/>
      <c r="G21" s="95"/>
      <c r="H21" s="76"/>
      <c r="I21" s="229"/>
      <c r="J21" s="4"/>
      <c r="K21" s="240"/>
      <c r="L21" s="4"/>
      <c r="M21" s="5"/>
      <c r="N21" s="4"/>
      <c r="O21" s="4"/>
      <c r="P21" s="252"/>
      <c r="Q21" s="4"/>
      <c r="R21" s="5"/>
    </row>
    <row r="22" spans="2:38" ht="14.1" customHeight="1" x14ac:dyDescent="0.15">
      <c r="B22" s="38"/>
      <c r="C22" s="16"/>
      <c r="D22" s="41"/>
      <c r="E22" s="16"/>
      <c r="F22" s="120"/>
      <c r="G22" s="95"/>
      <c r="H22" s="93"/>
      <c r="I22" s="230"/>
      <c r="J22" s="4"/>
      <c r="K22" s="240"/>
      <c r="L22" s="4"/>
      <c r="M22" s="5"/>
      <c r="N22" s="4"/>
      <c r="O22" s="4"/>
      <c r="P22" s="252"/>
      <c r="Q22" s="4"/>
      <c r="R22" s="5"/>
    </row>
    <row r="23" spans="2:38" ht="14.1" customHeight="1" thickBot="1" x14ac:dyDescent="0.2">
      <c r="B23" s="130" t="s">
        <v>27</v>
      </c>
      <c r="C23" s="122" t="s">
        <v>1</v>
      </c>
      <c r="D23" s="123" t="str">
        <f>Sheet1!K11</f>
        <v>城山ＦＣ</v>
      </c>
      <c r="E23" s="122" t="s">
        <v>2</v>
      </c>
      <c r="F23" s="121"/>
      <c r="G23" s="96"/>
      <c r="H23" s="93"/>
      <c r="I23" s="235"/>
      <c r="J23" s="234"/>
      <c r="K23" s="240"/>
      <c r="L23" s="4"/>
      <c r="M23" s="5"/>
      <c r="N23" s="4"/>
      <c r="O23" s="4"/>
      <c r="P23" s="252"/>
      <c r="Q23" s="4"/>
      <c r="R23" s="5"/>
    </row>
    <row r="24" spans="2:38" ht="14.1" customHeight="1" thickTop="1" x14ac:dyDescent="0.15">
      <c r="B24" s="131"/>
      <c r="C24" s="122"/>
      <c r="D24" s="124"/>
      <c r="E24" s="122"/>
      <c r="G24" s="85">
        <v>0</v>
      </c>
      <c r="H24" s="91"/>
      <c r="I24" s="9"/>
      <c r="J24" s="12"/>
      <c r="K24" s="85">
        <v>1</v>
      </c>
      <c r="L24" s="4"/>
      <c r="M24" s="5"/>
      <c r="N24" s="4"/>
      <c r="O24" s="4"/>
      <c r="P24" s="252"/>
      <c r="Q24" s="4"/>
      <c r="R24" s="5"/>
    </row>
    <row r="25" spans="2:38" ht="14.1" customHeight="1" x14ac:dyDescent="0.15">
      <c r="B25" s="38"/>
      <c r="C25" s="16"/>
      <c r="D25" s="41"/>
      <c r="E25" s="16"/>
      <c r="G25" s="86"/>
      <c r="H25" s="97"/>
      <c r="I25" s="19"/>
      <c r="J25" s="4"/>
      <c r="K25" s="7"/>
      <c r="L25" s="4"/>
      <c r="M25" s="5"/>
      <c r="N25" s="4"/>
      <c r="O25" s="4"/>
      <c r="P25" s="252"/>
      <c r="Q25" s="4"/>
      <c r="R25" s="5"/>
    </row>
    <row r="26" spans="2:38" ht="14.1" customHeight="1" thickBot="1" x14ac:dyDescent="0.2">
      <c r="B26" s="130" t="s">
        <v>22</v>
      </c>
      <c r="C26" s="122" t="s">
        <v>1</v>
      </c>
      <c r="D26" s="123" t="str">
        <f>Sheet1!I13</f>
        <v>中居キッカーズ</v>
      </c>
      <c r="E26" s="122" t="s">
        <v>2</v>
      </c>
      <c r="G26" s="85">
        <v>0</v>
      </c>
      <c r="H26" s="88"/>
      <c r="I26" s="223"/>
      <c r="J26" s="224" t="str">
        <f>D30</f>
        <v>山名ＦＣ</v>
      </c>
      <c r="K26" s="225"/>
      <c r="L26" s="77"/>
      <c r="M26" s="77"/>
      <c r="N26" s="77"/>
      <c r="O26" s="77"/>
      <c r="P26" s="252"/>
      <c r="Q26" s="4"/>
      <c r="R26" s="5"/>
    </row>
    <row r="27" spans="2:38" ht="14.1" customHeight="1" thickTop="1" x14ac:dyDescent="0.15">
      <c r="B27" s="130"/>
      <c r="C27" s="122"/>
      <c r="D27" s="124"/>
      <c r="E27" s="122"/>
      <c r="F27" s="109"/>
      <c r="G27" s="89"/>
      <c r="H27" s="94"/>
      <c r="I27" s="217"/>
      <c r="J27" s="220"/>
      <c r="K27" s="220"/>
      <c r="L27" s="4"/>
      <c r="M27" s="4"/>
      <c r="N27" s="4"/>
      <c r="O27" s="12"/>
      <c r="P27" s="85">
        <v>4</v>
      </c>
      <c r="Q27" s="4"/>
      <c r="R27" s="5"/>
    </row>
    <row r="28" spans="2:38" ht="14.1" customHeight="1" x14ac:dyDescent="0.15">
      <c r="B28" s="38"/>
      <c r="C28" s="13"/>
      <c r="D28" s="40"/>
      <c r="E28" s="13"/>
      <c r="F28" s="110"/>
      <c r="G28" s="95"/>
      <c r="H28" s="94"/>
      <c r="I28" s="215"/>
      <c r="J28" s="141"/>
      <c r="K28" s="146"/>
      <c r="L28" s="4"/>
      <c r="M28" s="120"/>
      <c r="N28" s="4"/>
      <c r="O28" s="146"/>
      <c r="P28" s="146"/>
      <c r="Q28" s="4"/>
      <c r="R28" s="126"/>
    </row>
    <row r="29" spans="2:38" ht="14.1" customHeight="1" thickBot="1" x14ac:dyDescent="0.2">
      <c r="B29" s="38"/>
      <c r="C29" s="16"/>
      <c r="D29" s="41"/>
      <c r="E29" s="16"/>
      <c r="F29" s="110"/>
      <c r="G29" s="92"/>
      <c r="H29" s="213"/>
      <c r="I29" s="216"/>
      <c r="J29" s="141"/>
      <c r="K29" s="146"/>
      <c r="L29" s="4"/>
      <c r="M29" s="120"/>
      <c r="O29" s="146"/>
      <c r="P29" s="146"/>
      <c r="Q29" s="4"/>
      <c r="R29" s="126"/>
    </row>
    <row r="30" spans="2:38" ht="14.1" customHeight="1" thickTop="1" thickBot="1" x14ac:dyDescent="0.2">
      <c r="B30" s="130" t="s">
        <v>3</v>
      </c>
      <c r="C30" s="122" t="s">
        <v>1</v>
      </c>
      <c r="D30" s="123" t="str">
        <f>Sheet1!G11</f>
        <v>山名ＦＣ</v>
      </c>
      <c r="E30" s="122" t="s">
        <v>2</v>
      </c>
      <c r="F30" s="111"/>
      <c r="G30" s="98"/>
      <c r="H30" s="94"/>
      <c r="I30" s="219">
        <v>2</v>
      </c>
      <c r="J30" s="141"/>
      <c r="K30" s="146"/>
      <c r="L30" s="4"/>
      <c r="M30" s="120"/>
      <c r="O30" s="146"/>
      <c r="P30" s="146"/>
      <c r="Q30" s="4"/>
      <c r="R30" s="126"/>
    </row>
    <row r="31" spans="2:38" ht="14.1" customHeight="1" thickTop="1" x14ac:dyDescent="0.15">
      <c r="B31" s="130"/>
      <c r="C31" s="122"/>
      <c r="D31" s="124"/>
      <c r="E31" s="122"/>
      <c r="F31" s="29"/>
      <c r="G31" s="94">
        <v>1</v>
      </c>
      <c r="H31" s="88"/>
      <c r="I31" s="18"/>
      <c r="J31" s="141"/>
      <c r="K31" s="146"/>
      <c r="L31" s="4"/>
      <c r="M31" s="120"/>
      <c r="O31" s="146"/>
      <c r="P31" s="146"/>
      <c r="Q31" s="4"/>
      <c r="R31" s="126"/>
    </row>
    <row r="32" spans="2:38" ht="14.1" customHeight="1" thickBot="1" x14ac:dyDescent="0.2">
      <c r="B32" s="38"/>
      <c r="C32" s="13"/>
      <c r="D32" s="40"/>
      <c r="E32" s="13"/>
      <c r="G32" s="88"/>
      <c r="H32" s="88"/>
      <c r="I32" s="18"/>
      <c r="K32" s="7"/>
      <c r="L32" s="242"/>
      <c r="M32" s="250" t="str">
        <f>K45</f>
        <v>エヴォリスタ</v>
      </c>
      <c r="N32" s="248"/>
      <c r="O32" s="249" t="str">
        <f>D41</f>
        <v>箕郷ＦＣ</v>
      </c>
      <c r="P32" s="7"/>
      <c r="Q32" s="259"/>
      <c r="R32" s="258" t="str">
        <f>J56</f>
        <v>ゴラッソ</v>
      </c>
      <c r="S32" s="253"/>
      <c r="T32" s="250" t="str">
        <f>P47</f>
        <v>寺尾ＳＣ</v>
      </c>
      <c r="U32" s="261"/>
      <c r="V32" s="261"/>
      <c r="W32" s="261"/>
      <c r="X32" s="261"/>
      <c r="Y32" s="261"/>
      <c r="Z32" s="261"/>
      <c r="AA32" s="261"/>
      <c r="AB32" s="261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28" ht="14.1" customHeight="1" x14ac:dyDescent="0.15">
      <c r="B33" s="38"/>
      <c r="C33" s="16"/>
      <c r="D33" s="41"/>
      <c r="E33" s="16"/>
      <c r="G33" s="88"/>
      <c r="H33" s="88"/>
      <c r="I33" s="18"/>
      <c r="K33" s="4"/>
      <c r="L33" s="241"/>
      <c r="M33" s="250"/>
      <c r="N33" s="239"/>
      <c r="O33" s="249"/>
      <c r="P33" s="4"/>
      <c r="Q33" s="239"/>
      <c r="R33" s="260"/>
      <c r="S33" s="251"/>
      <c r="T33" s="261"/>
      <c r="U33" s="261"/>
      <c r="V33" s="261"/>
      <c r="W33" s="261"/>
      <c r="X33" s="261"/>
      <c r="Y33" s="261"/>
      <c r="Z33" s="261"/>
      <c r="AA33" s="261"/>
      <c r="AB33" s="261"/>
    </row>
    <row r="34" spans="1:28" ht="14.1" customHeight="1" thickBot="1" x14ac:dyDescent="0.2">
      <c r="B34" s="130" t="s">
        <v>6</v>
      </c>
      <c r="C34" s="122" t="s">
        <v>1</v>
      </c>
      <c r="D34" s="123" t="str">
        <f>Sheet1!I11</f>
        <v>寺尾ＳＣ</v>
      </c>
      <c r="E34" s="122" t="s">
        <v>2</v>
      </c>
      <c r="F34" s="78"/>
      <c r="G34" s="94">
        <v>3</v>
      </c>
      <c r="H34" s="88"/>
      <c r="I34" s="18"/>
      <c r="K34" s="4"/>
      <c r="L34" s="241"/>
      <c r="M34" s="4"/>
      <c r="N34" s="239"/>
      <c r="O34" s="1" t="s">
        <v>146</v>
      </c>
      <c r="P34" s="4"/>
      <c r="Q34" s="239"/>
      <c r="R34" s="1" t="s">
        <v>147</v>
      </c>
      <c r="S34" s="251"/>
    </row>
    <row r="35" spans="1:28" ht="14.1" customHeight="1" thickTop="1" thickBot="1" x14ac:dyDescent="0.2">
      <c r="B35" s="130"/>
      <c r="C35" s="122"/>
      <c r="D35" s="124"/>
      <c r="E35" s="122"/>
      <c r="F35" s="125"/>
      <c r="G35" s="99"/>
      <c r="H35" s="100"/>
      <c r="I35" s="219">
        <v>1</v>
      </c>
      <c r="K35" s="4"/>
      <c r="L35" s="241"/>
      <c r="M35" s="4"/>
      <c r="N35" s="239"/>
      <c r="P35" s="4"/>
      <c r="Q35" s="239"/>
      <c r="R35" s="4"/>
      <c r="S35" s="251"/>
    </row>
    <row r="36" spans="1:28" ht="14.1" customHeight="1" thickTop="1" x14ac:dyDescent="0.15">
      <c r="B36" s="38"/>
      <c r="C36" s="13"/>
      <c r="D36" s="40"/>
      <c r="E36" s="13"/>
      <c r="F36" s="126"/>
      <c r="G36" s="95"/>
      <c r="H36" s="76"/>
      <c r="I36" s="216"/>
      <c r="K36" s="4"/>
      <c r="L36" s="241"/>
      <c r="M36" s="4"/>
      <c r="N36" s="239"/>
      <c r="P36" s="4"/>
      <c r="Q36" s="239"/>
      <c r="R36" s="4"/>
      <c r="S36" s="251"/>
    </row>
    <row r="37" spans="1:28" ht="14.1" customHeight="1" x14ac:dyDescent="0.15">
      <c r="B37" s="38"/>
      <c r="C37" s="16"/>
      <c r="D37" s="41"/>
      <c r="E37" s="16"/>
      <c r="F37" s="126"/>
      <c r="G37" s="95"/>
      <c r="H37" s="94"/>
      <c r="I37" s="215"/>
      <c r="J37" s="4"/>
      <c r="K37" s="4"/>
      <c r="L37" s="241"/>
      <c r="M37" s="4"/>
      <c r="N37" s="239"/>
      <c r="O37" s="4"/>
      <c r="P37" s="4"/>
      <c r="Q37" s="239"/>
      <c r="R37" s="14"/>
      <c r="S37" s="251"/>
    </row>
    <row r="38" spans="1:28" ht="14.1" customHeight="1" thickBot="1" x14ac:dyDescent="0.2">
      <c r="A38" s="15"/>
      <c r="B38" s="130" t="s">
        <v>28</v>
      </c>
      <c r="C38" s="122" t="s">
        <v>1</v>
      </c>
      <c r="D38" s="123" t="str">
        <f>Sheet1!K13</f>
        <v>インフィニティ西部</v>
      </c>
      <c r="E38" s="122" t="s">
        <v>2</v>
      </c>
      <c r="F38" s="127"/>
      <c r="G38" s="96"/>
      <c r="H38" s="94"/>
      <c r="I38" s="221"/>
      <c r="J38" s="224" t="str">
        <f>D34</f>
        <v>寺尾ＳＣ</v>
      </c>
      <c r="K38" s="225"/>
      <c r="L38" s="77"/>
      <c r="M38" s="77"/>
      <c r="N38" s="247"/>
      <c r="O38" s="226"/>
      <c r="P38" s="94">
        <v>2</v>
      </c>
      <c r="Q38" s="239"/>
      <c r="R38" s="14"/>
      <c r="S38" s="251"/>
    </row>
    <row r="39" spans="1:28" ht="14.1" customHeight="1" thickTop="1" x14ac:dyDescent="0.15">
      <c r="A39" s="15"/>
      <c r="B39" s="130"/>
      <c r="C39" s="122"/>
      <c r="D39" s="124"/>
      <c r="E39" s="122"/>
      <c r="F39" s="30"/>
      <c r="G39" s="85">
        <v>2</v>
      </c>
      <c r="H39" s="88"/>
      <c r="I39" s="9"/>
      <c r="J39" s="4"/>
      <c r="K39" s="4"/>
      <c r="L39" s="4"/>
      <c r="M39" s="4"/>
      <c r="N39" s="239"/>
      <c r="O39" s="4"/>
      <c r="P39" s="251"/>
      <c r="Q39" s="239"/>
      <c r="R39" s="14"/>
      <c r="S39" s="251"/>
    </row>
    <row r="40" spans="1:28" ht="14.1" customHeight="1" x14ac:dyDescent="0.15">
      <c r="B40" s="38"/>
      <c r="C40" s="16"/>
      <c r="D40" s="41"/>
      <c r="E40" s="16"/>
      <c r="G40" s="86"/>
      <c r="H40" s="97"/>
      <c r="I40" s="19"/>
      <c r="J40" s="4"/>
      <c r="K40" s="4"/>
      <c r="L40" s="241"/>
      <c r="M40" s="4"/>
      <c r="N40" s="239"/>
      <c r="O40" s="4"/>
      <c r="P40" s="251"/>
      <c r="Q40" s="239"/>
      <c r="R40" s="14"/>
      <c r="S40" s="251"/>
    </row>
    <row r="41" spans="1:28" ht="14.1" customHeight="1" thickBot="1" x14ac:dyDescent="0.2">
      <c r="B41" s="130" t="s">
        <v>23</v>
      </c>
      <c r="C41" s="122" t="s">
        <v>1</v>
      </c>
      <c r="D41" s="123" t="str">
        <f>Sheet1!C9</f>
        <v>箕郷ＦＣ</v>
      </c>
      <c r="E41" s="122" t="s">
        <v>2</v>
      </c>
      <c r="F41" s="77"/>
      <c r="G41" s="85">
        <v>6</v>
      </c>
      <c r="H41" s="101"/>
      <c r="I41" s="236"/>
      <c r="J41" s="237"/>
      <c r="K41" s="94">
        <v>1</v>
      </c>
      <c r="L41" s="241"/>
      <c r="M41" s="4"/>
      <c r="N41" s="239"/>
      <c r="O41" s="4"/>
      <c r="P41" s="251"/>
      <c r="Q41" s="239"/>
      <c r="R41" s="4"/>
      <c r="S41" s="251"/>
    </row>
    <row r="42" spans="1:28" ht="14.1" customHeight="1" thickTop="1" x14ac:dyDescent="0.15">
      <c r="B42" s="130"/>
      <c r="C42" s="122"/>
      <c r="D42" s="124"/>
      <c r="E42" s="122"/>
      <c r="F42" s="128"/>
      <c r="G42" s="102"/>
      <c r="H42" s="228"/>
      <c r="I42" s="232"/>
      <c r="J42" s="4"/>
      <c r="K42" s="239"/>
      <c r="L42" s="241"/>
      <c r="N42" s="239"/>
      <c r="O42" s="4"/>
      <c r="P42" s="251"/>
      <c r="Q42" s="239"/>
      <c r="R42" s="4"/>
      <c r="S42" s="251"/>
    </row>
    <row r="43" spans="1:28" ht="14.1" customHeight="1" x14ac:dyDescent="0.15">
      <c r="B43" s="38"/>
      <c r="C43" s="13"/>
      <c r="D43" s="40"/>
      <c r="E43" s="13"/>
      <c r="F43" s="110"/>
      <c r="G43" s="103"/>
      <c r="H43" s="94"/>
      <c r="I43" s="231"/>
      <c r="J43" s="4"/>
      <c r="K43" s="239"/>
      <c r="L43" s="241"/>
      <c r="N43" s="239"/>
      <c r="O43" s="4"/>
      <c r="P43" s="251"/>
      <c r="Q43" s="239"/>
      <c r="R43" s="4"/>
      <c r="S43" s="251"/>
    </row>
    <row r="44" spans="1:28" ht="14.1" customHeight="1" thickBot="1" x14ac:dyDescent="0.2">
      <c r="B44" s="38"/>
      <c r="C44" s="16"/>
      <c r="D44" s="41"/>
      <c r="E44" s="16"/>
      <c r="F44" s="110"/>
      <c r="G44" s="99"/>
      <c r="H44" s="213"/>
      <c r="I44" s="229"/>
      <c r="J44" s="14"/>
      <c r="K44" s="239"/>
      <c r="L44" s="241"/>
      <c r="N44" s="239"/>
      <c r="O44" s="4"/>
      <c r="P44" s="257"/>
      <c r="Q44" s="239"/>
      <c r="R44" s="4"/>
      <c r="S44" s="251"/>
    </row>
    <row r="45" spans="1:28" ht="14.1" customHeight="1" thickTop="1" thickBot="1" x14ac:dyDescent="0.2">
      <c r="B45" s="130" t="s">
        <v>29</v>
      </c>
      <c r="C45" s="122" t="s">
        <v>1</v>
      </c>
      <c r="D45" s="123" t="str">
        <f>Sheet1!G15</f>
        <v>かみさとＳＣ</v>
      </c>
      <c r="E45" s="122" t="s">
        <v>2</v>
      </c>
      <c r="F45" s="129"/>
      <c r="G45" s="95"/>
      <c r="H45" s="94"/>
      <c r="I45" s="219">
        <v>0</v>
      </c>
      <c r="J45" s="14"/>
      <c r="K45" s="244" t="str">
        <f>D52</f>
        <v>エヴォリスタ</v>
      </c>
      <c r="L45" s="241"/>
      <c r="N45" s="239"/>
      <c r="O45" s="110"/>
      <c r="P45" s="251"/>
      <c r="Q45" s="94">
        <v>2</v>
      </c>
      <c r="R45" s="4"/>
      <c r="S45" s="251"/>
    </row>
    <row r="46" spans="1:28" ht="14.1" customHeight="1" x14ac:dyDescent="0.15">
      <c r="B46" s="130"/>
      <c r="C46" s="122"/>
      <c r="D46" s="124"/>
      <c r="E46" s="122"/>
      <c r="G46" s="94">
        <v>0</v>
      </c>
      <c r="H46" s="88"/>
      <c r="I46" s="18"/>
      <c r="J46" s="110"/>
      <c r="K46" s="239"/>
      <c r="L46" s="243">
        <v>2</v>
      </c>
      <c r="M46" s="4"/>
      <c r="N46" s="239"/>
      <c r="O46" s="110"/>
      <c r="P46" s="251"/>
      <c r="Q46" s="4"/>
      <c r="R46" s="4"/>
      <c r="S46" s="251"/>
    </row>
    <row r="47" spans="1:28" ht="14.1" customHeight="1" thickBot="1" x14ac:dyDescent="0.2">
      <c r="B47" s="38"/>
      <c r="C47" s="16"/>
      <c r="D47" s="41"/>
      <c r="E47" s="16"/>
      <c r="G47" s="88"/>
      <c r="H47" s="88"/>
      <c r="I47" s="18"/>
      <c r="J47" s="110"/>
      <c r="K47" s="239"/>
      <c r="L47" s="4"/>
      <c r="M47" s="4"/>
      <c r="N47" s="239"/>
      <c r="O47" s="110"/>
      <c r="P47" s="254" t="str">
        <f>J38</f>
        <v>寺尾ＳＣ</v>
      </c>
      <c r="Q47" s="255"/>
      <c r="R47" s="255"/>
      <c r="S47" s="251"/>
    </row>
    <row r="48" spans="1:28" ht="14.1" customHeight="1" thickTop="1" thickBot="1" x14ac:dyDescent="0.2">
      <c r="B48" s="132" t="s">
        <v>17</v>
      </c>
      <c r="C48" s="122" t="s">
        <v>1</v>
      </c>
      <c r="D48" s="123" t="str">
        <f>Sheet1!C11</f>
        <v>FC片岡</v>
      </c>
      <c r="E48" s="122" t="s">
        <v>2</v>
      </c>
      <c r="F48" s="6"/>
      <c r="G48" s="94">
        <v>0</v>
      </c>
      <c r="H48" s="88"/>
      <c r="I48" s="18"/>
      <c r="J48" s="110"/>
      <c r="K48" s="265" t="str">
        <f>D41</f>
        <v>箕郷ＦＣ</v>
      </c>
      <c r="L48" s="266"/>
      <c r="M48" s="267"/>
      <c r="N48" s="239"/>
      <c r="O48" s="110"/>
      <c r="P48" s="239"/>
      <c r="S48" s="88">
        <v>1</v>
      </c>
    </row>
    <row r="49" spans="2:18" ht="14.1" customHeight="1" thickTop="1" thickBot="1" x14ac:dyDescent="0.2">
      <c r="B49" s="132"/>
      <c r="C49" s="122"/>
      <c r="D49" s="124"/>
      <c r="E49" s="122"/>
      <c r="F49" s="110"/>
      <c r="G49" s="117"/>
      <c r="H49" s="115"/>
      <c r="I49" s="219">
        <v>1</v>
      </c>
      <c r="J49" s="14"/>
      <c r="K49" s="241"/>
      <c r="L49" s="4"/>
      <c r="M49" s="4"/>
      <c r="N49" s="243">
        <v>2</v>
      </c>
      <c r="O49" s="4"/>
      <c r="P49" s="239"/>
    </row>
    <row r="50" spans="2:18" ht="14.1" customHeight="1" thickTop="1" x14ac:dyDescent="0.15">
      <c r="B50" s="38"/>
      <c r="C50" s="13"/>
      <c r="D50" s="40"/>
      <c r="E50" s="13"/>
      <c r="F50" s="110"/>
      <c r="G50" s="98"/>
      <c r="H50" s="76"/>
      <c r="I50" s="229"/>
      <c r="J50" s="14"/>
      <c r="K50" s="241"/>
      <c r="L50" s="4"/>
      <c r="M50" s="4"/>
      <c r="N50" s="4"/>
      <c r="O50" s="4"/>
      <c r="P50" s="239"/>
    </row>
    <row r="51" spans="2:18" ht="14.1" customHeight="1" x14ac:dyDescent="0.15">
      <c r="B51" s="38"/>
      <c r="C51" s="16"/>
      <c r="D51" s="41"/>
      <c r="E51" s="16"/>
      <c r="F51" s="110"/>
      <c r="G51" s="98"/>
      <c r="H51" s="94"/>
      <c r="I51" s="231"/>
      <c r="J51" s="14"/>
      <c r="K51" s="241"/>
      <c r="L51" s="4"/>
      <c r="M51" s="4"/>
      <c r="N51" s="4"/>
      <c r="O51" s="4"/>
      <c r="P51" s="232"/>
      <c r="Q51" s="143" t="s">
        <v>8</v>
      </c>
      <c r="R51" s="144"/>
    </row>
    <row r="52" spans="2:18" ht="14.1" customHeight="1" thickBot="1" x14ac:dyDescent="0.2">
      <c r="B52" s="132" t="s">
        <v>30</v>
      </c>
      <c r="C52" s="122" t="s">
        <v>1</v>
      </c>
      <c r="D52" s="123" t="str">
        <f>Sheet1!G13</f>
        <v>エヴォリスタ</v>
      </c>
      <c r="E52" s="122" t="s">
        <v>2</v>
      </c>
      <c r="F52" s="111"/>
      <c r="G52" s="83"/>
      <c r="H52" s="94"/>
      <c r="I52" s="238"/>
      <c r="J52" s="234"/>
      <c r="K52" s="241"/>
      <c r="L52" s="4"/>
      <c r="M52" s="4"/>
      <c r="N52" s="4"/>
      <c r="O52" s="4"/>
      <c r="P52" s="232"/>
      <c r="Q52" s="25" t="s">
        <v>9</v>
      </c>
      <c r="R52" s="262" t="str">
        <f>T32</f>
        <v>寺尾ＳＣ</v>
      </c>
    </row>
    <row r="53" spans="2:18" ht="14.1" customHeight="1" thickTop="1" x14ac:dyDescent="0.15">
      <c r="B53" s="132"/>
      <c r="C53" s="122"/>
      <c r="D53" s="124"/>
      <c r="E53" s="122"/>
      <c r="G53" s="85">
        <v>4</v>
      </c>
      <c r="H53" s="101"/>
      <c r="I53" s="9"/>
      <c r="J53" s="12"/>
      <c r="K53" s="94">
        <v>0</v>
      </c>
      <c r="L53" s="4"/>
      <c r="M53" s="4"/>
      <c r="N53" s="4"/>
      <c r="O53" s="4"/>
      <c r="P53" s="232"/>
      <c r="Q53" s="26" t="s">
        <v>10</v>
      </c>
      <c r="R53" s="263" t="str">
        <f>P17</f>
        <v>山名ＦＣ</v>
      </c>
    </row>
    <row r="54" spans="2:18" ht="14.1" customHeight="1" x14ac:dyDescent="0.15">
      <c r="B54" s="38"/>
      <c r="C54" s="16"/>
      <c r="D54" s="41"/>
      <c r="E54" s="16"/>
      <c r="G54" s="86"/>
      <c r="H54" s="97"/>
      <c r="I54" s="19"/>
      <c r="J54" s="4"/>
      <c r="K54" s="4"/>
      <c r="L54" s="4"/>
      <c r="M54" s="4"/>
      <c r="N54" s="4"/>
      <c r="O54" s="4"/>
      <c r="P54" s="232"/>
      <c r="Q54" s="27" t="s">
        <v>11</v>
      </c>
      <c r="R54" s="246" t="str">
        <f>R32</f>
        <v>ゴラッソ</v>
      </c>
    </row>
    <row r="55" spans="2:18" ht="14.1" customHeight="1" thickBot="1" x14ac:dyDescent="0.2">
      <c r="B55" s="130" t="s">
        <v>31</v>
      </c>
      <c r="C55" s="122" t="s">
        <v>1</v>
      </c>
      <c r="D55" s="123" t="str">
        <f>Sheet1!G9</f>
        <v>ＦＣブルスト</v>
      </c>
      <c r="E55" s="122" t="s">
        <v>2</v>
      </c>
      <c r="G55" s="85">
        <v>0</v>
      </c>
      <c r="H55" s="91"/>
      <c r="I55" s="227"/>
      <c r="J55" s="77"/>
      <c r="K55" s="77"/>
      <c r="L55" s="77"/>
      <c r="M55" s="77"/>
      <c r="N55" s="77"/>
      <c r="O55" s="77"/>
      <c r="P55" s="232"/>
      <c r="Q55" s="27" t="s">
        <v>12</v>
      </c>
      <c r="R55" s="264" t="str">
        <f>J10</f>
        <v>長野ＦＣ</v>
      </c>
    </row>
    <row r="56" spans="2:18" ht="14.1" customHeight="1" thickTop="1" x14ac:dyDescent="0.15">
      <c r="B56" s="130"/>
      <c r="C56" s="122"/>
      <c r="D56" s="124"/>
      <c r="E56" s="122"/>
      <c r="F56" s="109"/>
      <c r="G56" s="89"/>
      <c r="H56" s="94"/>
      <c r="I56" s="217"/>
      <c r="J56" s="268" t="str">
        <f>D59</f>
        <v>ゴラッソ</v>
      </c>
      <c r="K56" s="268"/>
      <c r="L56" s="268"/>
      <c r="M56" s="268"/>
      <c r="N56" s="268"/>
      <c r="O56" s="268"/>
      <c r="P56" s="88">
        <v>0</v>
      </c>
      <c r="Q56" s="27" t="s">
        <v>13</v>
      </c>
      <c r="R56" s="264" t="str">
        <f>O32</f>
        <v>箕郷ＦＣ</v>
      </c>
    </row>
    <row r="57" spans="2:18" ht="14.1" customHeight="1" x14ac:dyDescent="0.15">
      <c r="B57" s="38"/>
      <c r="C57" s="2"/>
      <c r="D57" s="42"/>
      <c r="E57" s="13"/>
      <c r="F57" s="110"/>
      <c r="G57" s="95"/>
      <c r="H57" s="94"/>
      <c r="I57" s="215"/>
      <c r="P57" s="33"/>
      <c r="Q57" s="27" t="s">
        <v>14</v>
      </c>
      <c r="R57" s="263" t="str">
        <f>K16</f>
        <v>Ｊ．Ｏ</v>
      </c>
    </row>
    <row r="58" spans="2:18" ht="14.1" customHeight="1" thickBot="1" x14ac:dyDescent="0.2">
      <c r="B58" s="38"/>
      <c r="C58" s="16"/>
      <c r="D58" s="41"/>
      <c r="E58" s="16"/>
      <c r="F58" s="110"/>
      <c r="G58" s="92"/>
      <c r="H58" s="213"/>
      <c r="I58" s="216"/>
      <c r="J58" s="118"/>
      <c r="K58" s="119"/>
      <c r="L58" s="119"/>
      <c r="M58" s="119"/>
      <c r="N58" s="119"/>
      <c r="O58" s="119"/>
      <c r="P58" s="119"/>
      <c r="Q58" s="25" t="s">
        <v>15</v>
      </c>
      <c r="R58" s="246" t="str">
        <f>M32</f>
        <v>エヴォリスタ</v>
      </c>
    </row>
    <row r="59" spans="2:18" ht="14.1" customHeight="1" thickTop="1" thickBot="1" x14ac:dyDescent="0.2">
      <c r="B59" s="130" t="s">
        <v>0</v>
      </c>
      <c r="C59" s="122" t="s">
        <v>1</v>
      </c>
      <c r="D59" s="123" t="str">
        <f>Sheet1!E7</f>
        <v>ゴラッソ</v>
      </c>
      <c r="E59" s="122" t="s">
        <v>2</v>
      </c>
      <c r="F59" s="111"/>
      <c r="G59" s="98"/>
      <c r="H59" s="94"/>
      <c r="I59" s="219">
        <v>4</v>
      </c>
      <c r="J59" s="118"/>
      <c r="K59" s="119"/>
      <c r="L59" s="119"/>
      <c r="M59" s="119"/>
      <c r="N59" s="119"/>
      <c r="O59" s="119"/>
      <c r="P59" s="119"/>
      <c r="Q59" s="28" t="s">
        <v>16</v>
      </c>
      <c r="R59" s="269" t="str">
        <f>K19</f>
        <v>西FC</v>
      </c>
    </row>
    <row r="60" spans="2:18" ht="14.1" customHeight="1" thickTop="1" x14ac:dyDescent="0.15">
      <c r="B60" s="130"/>
      <c r="C60" s="122"/>
      <c r="D60" s="124"/>
      <c r="E60" s="122"/>
      <c r="F60" s="8"/>
      <c r="G60" s="88">
        <v>2</v>
      </c>
      <c r="H60" s="88"/>
      <c r="I60" s="18"/>
      <c r="J60" s="118"/>
      <c r="K60" s="119"/>
      <c r="L60" s="119"/>
      <c r="M60" s="119"/>
      <c r="N60" s="119"/>
      <c r="O60" s="119"/>
      <c r="P60" s="119"/>
    </row>
    <row r="61" spans="2:18" x14ac:dyDescent="0.15">
      <c r="D61" s="43"/>
      <c r="G61" s="88"/>
      <c r="H61" s="88"/>
      <c r="I61" s="18"/>
    </row>
    <row r="62" spans="2:18" x14ac:dyDescent="0.15">
      <c r="D62" s="43"/>
    </row>
    <row r="63" spans="2:18" x14ac:dyDescent="0.15">
      <c r="D63" s="43"/>
    </row>
    <row r="64" spans="2:18" x14ac:dyDescent="0.15">
      <c r="D64" s="43"/>
    </row>
    <row r="65" spans="4:4" x14ac:dyDescent="0.15">
      <c r="D65" s="43"/>
    </row>
    <row r="66" spans="4:4" x14ac:dyDescent="0.15">
      <c r="D66" s="43"/>
    </row>
    <row r="67" spans="4:4" x14ac:dyDescent="0.15">
      <c r="D67" s="43"/>
    </row>
    <row r="68" spans="4:4" x14ac:dyDescent="0.15">
      <c r="D68" s="43"/>
    </row>
    <row r="69" spans="4:4" x14ac:dyDescent="0.15">
      <c r="D69" s="43"/>
    </row>
    <row r="70" spans="4:4" x14ac:dyDescent="0.15">
      <c r="D70" s="43"/>
    </row>
    <row r="71" spans="4:4" x14ac:dyDescent="0.15">
      <c r="D71" s="43"/>
    </row>
    <row r="72" spans="4:4" x14ac:dyDescent="0.15">
      <c r="D72" s="43"/>
    </row>
    <row r="73" spans="4:4" x14ac:dyDescent="0.15">
      <c r="D73" s="43"/>
    </row>
    <row r="74" spans="4:4" x14ac:dyDescent="0.15">
      <c r="D74" s="43"/>
    </row>
    <row r="75" spans="4:4" x14ac:dyDescent="0.15">
      <c r="D75" s="43"/>
    </row>
    <row r="76" spans="4:4" x14ac:dyDescent="0.15">
      <c r="D76" s="43"/>
    </row>
    <row r="77" spans="4:4" x14ac:dyDescent="0.15">
      <c r="D77" s="43"/>
    </row>
    <row r="78" spans="4:4" x14ac:dyDescent="0.15">
      <c r="D78" s="43"/>
    </row>
    <row r="79" spans="4:4" x14ac:dyDescent="0.15">
      <c r="D79" s="43"/>
    </row>
    <row r="80" spans="4:4" x14ac:dyDescent="0.15">
      <c r="D80" s="43"/>
    </row>
    <row r="81" spans="4:4" x14ac:dyDescent="0.15">
      <c r="D81" s="43"/>
    </row>
    <row r="82" spans="4:4" x14ac:dyDescent="0.15">
      <c r="D82" s="43"/>
    </row>
    <row r="83" spans="4:4" x14ac:dyDescent="0.15">
      <c r="D83" s="43"/>
    </row>
    <row r="84" spans="4:4" x14ac:dyDescent="0.15">
      <c r="D84" s="43"/>
    </row>
    <row r="85" spans="4:4" x14ac:dyDescent="0.15">
      <c r="D85" s="43"/>
    </row>
    <row r="86" spans="4:4" x14ac:dyDescent="0.15">
      <c r="D86" s="43"/>
    </row>
    <row r="87" spans="4:4" x14ac:dyDescent="0.15">
      <c r="D87" s="43"/>
    </row>
    <row r="88" spans="4:4" x14ac:dyDescent="0.15">
      <c r="D88" s="43"/>
    </row>
    <row r="89" spans="4:4" x14ac:dyDescent="0.15">
      <c r="D89" s="43"/>
    </row>
    <row r="90" spans="4:4" x14ac:dyDescent="0.15">
      <c r="D90" s="43"/>
    </row>
    <row r="91" spans="4:4" x14ac:dyDescent="0.15">
      <c r="D91" s="43"/>
    </row>
    <row r="92" spans="4:4" x14ac:dyDescent="0.15">
      <c r="D92" s="43"/>
    </row>
    <row r="93" spans="4:4" x14ac:dyDescent="0.15">
      <c r="D93" s="43"/>
    </row>
    <row r="94" spans="4:4" x14ac:dyDescent="0.15">
      <c r="D94" s="43"/>
    </row>
    <row r="95" spans="4:4" x14ac:dyDescent="0.15">
      <c r="D95" s="43"/>
    </row>
    <row r="96" spans="4:4" x14ac:dyDescent="0.15">
      <c r="D96" s="43"/>
    </row>
    <row r="97" spans="4:4" x14ac:dyDescent="0.15">
      <c r="D97" s="43"/>
    </row>
    <row r="98" spans="4:4" x14ac:dyDescent="0.15">
      <c r="D98" s="43"/>
    </row>
    <row r="99" spans="4:4" x14ac:dyDescent="0.15">
      <c r="D99" s="43"/>
    </row>
    <row r="100" spans="4:4" x14ac:dyDescent="0.15">
      <c r="D100" s="43"/>
    </row>
    <row r="101" spans="4:4" x14ac:dyDescent="0.15">
      <c r="D101" s="43"/>
    </row>
    <row r="102" spans="4:4" x14ac:dyDescent="0.15">
      <c r="D102" s="43"/>
    </row>
    <row r="103" spans="4:4" x14ac:dyDescent="0.15">
      <c r="D103" s="43"/>
    </row>
    <row r="104" spans="4:4" x14ac:dyDescent="0.15">
      <c r="D104" s="43"/>
    </row>
    <row r="105" spans="4:4" x14ac:dyDescent="0.15">
      <c r="D105" s="43"/>
    </row>
    <row r="106" spans="4:4" x14ac:dyDescent="0.15">
      <c r="D106" s="43"/>
    </row>
    <row r="107" spans="4:4" x14ac:dyDescent="0.15">
      <c r="D107" s="43"/>
    </row>
    <row r="108" spans="4:4" x14ac:dyDescent="0.15">
      <c r="D108" s="43"/>
    </row>
    <row r="109" spans="4:4" x14ac:dyDescent="0.15">
      <c r="D109" s="43"/>
    </row>
    <row r="110" spans="4:4" x14ac:dyDescent="0.15">
      <c r="D110" s="43"/>
    </row>
    <row r="111" spans="4:4" x14ac:dyDescent="0.15">
      <c r="D111" s="43"/>
    </row>
    <row r="112" spans="4:4" x14ac:dyDescent="0.15">
      <c r="D112" s="43"/>
    </row>
    <row r="113" spans="4:4" x14ac:dyDescent="0.15">
      <c r="D113" s="43"/>
    </row>
    <row r="114" spans="4:4" x14ac:dyDescent="0.15">
      <c r="D114" s="43"/>
    </row>
    <row r="115" spans="4:4" x14ac:dyDescent="0.15">
      <c r="D115" s="43"/>
    </row>
    <row r="116" spans="4:4" x14ac:dyDescent="0.15">
      <c r="D116" s="43"/>
    </row>
    <row r="117" spans="4:4" x14ac:dyDescent="0.15">
      <c r="D117" s="43"/>
    </row>
    <row r="118" spans="4:4" x14ac:dyDescent="0.15">
      <c r="D118" s="43"/>
    </row>
    <row r="119" spans="4:4" x14ac:dyDescent="0.15">
      <c r="D119" s="43"/>
    </row>
    <row r="120" spans="4:4" x14ac:dyDescent="0.15">
      <c r="D120" s="43"/>
    </row>
    <row r="121" spans="4:4" x14ac:dyDescent="0.15">
      <c r="D121" s="43"/>
    </row>
    <row r="122" spans="4:4" x14ac:dyDescent="0.15">
      <c r="D122" s="43"/>
    </row>
    <row r="123" spans="4:4" x14ac:dyDescent="0.15">
      <c r="D123" s="43"/>
    </row>
    <row r="124" spans="4:4" x14ac:dyDescent="0.15">
      <c r="D124" s="43"/>
    </row>
    <row r="125" spans="4:4" x14ac:dyDescent="0.15">
      <c r="D125" s="43"/>
    </row>
    <row r="126" spans="4:4" x14ac:dyDescent="0.15">
      <c r="D126" s="43"/>
    </row>
    <row r="127" spans="4:4" x14ac:dyDescent="0.15">
      <c r="D127" s="43"/>
    </row>
    <row r="128" spans="4:4" x14ac:dyDescent="0.15">
      <c r="D128" s="43"/>
    </row>
    <row r="129" spans="4:4" x14ac:dyDescent="0.15">
      <c r="D129" s="43"/>
    </row>
    <row r="130" spans="4:4" x14ac:dyDescent="0.15">
      <c r="D130" s="43"/>
    </row>
    <row r="131" spans="4:4" x14ac:dyDescent="0.15">
      <c r="D131" s="43"/>
    </row>
    <row r="132" spans="4:4" x14ac:dyDescent="0.15">
      <c r="D132" s="43"/>
    </row>
    <row r="133" spans="4:4" x14ac:dyDescent="0.15">
      <c r="D133" s="43"/>
    </row>
    <row r="134" spans="4:4" x14ac:dyDescent="0.15">
      <c r="D134" s="43"/>
    </row>
    <row r="135" spans="4:4" x14ac:dyDescent="0.15">
      <c r="D135" s="43"/>
    </row>
    <row r="136" spans="4:4" x14ac:dyDescent="0.15">
      <c r="D136" s="43"/>
    </row>
    <row r="137" spans="4:4" x14ac:dyDescent="0.15">
      <c r="D137" s="43"/>
    </row>
    <row r="138" spans="4:4" x14ac:dyDescent="0.15">
      <c r="D138" s="43"/>
    </row>
    <row r="139" spans="4:4" x14ac:dyDescent="0.15">
      <c r="D139" s="43"/>
    </row>
    <row r="140" spans="4:4" x14ac:dyDescent="0.15">
      <c r="D140" s="43"/>
    </row>
    <row r="141" spans="4:4" x14ac:dyDescent="0.15">
      <c r="D141" s="43"/>
    </row>
    <row r="142" spans="4:4" x14ac:dyDescent="0.15">
      <c r="D142" s="43"/>
    </row>
    <row r="143" spans="4:4" x14ac:dyDescent="0.15">
      <c r="D143" s="43"/>
    </row>
    <row r="144" spans="4:4" x14ac:dyDescent="0.15">
      <c r="D144" s="43"/>
    </row>
    <row r="145" spans="4:4" x14ac:dyDescent="0.15">
      <c r="D145" s="43"/>
    </row>
    <row r="146" spans="4:4" x14ac:dyDescent="0.15">
      <c r="D146" s="43"/>
    </row>
    <row r="147" spans="4:4" x14ac:dyDescent="0.15">
      <c r="D147" s="43"/>
    </row>
    <row r="148" spans="4:4" x14ac:dyDescent="0.15">
      <c r="D148" s="43"/>
    </row>
    <row r="149" spans="4:4" x14ac:dyDescent="0.15">
      <c r="D149" s="43"/>
    </row>
    <row r="150" spans="4:4" x14ac:dyDescent="0.15">
      <c r="D150" s="43"/>
    </row>
    <row r="151" spans="4:4" x14ac:dyDescent="0.15">
      <c r="D151" s="43"/>
    </row>
    <row r="152" spans="4:4" x14ac:dyDescent="0.15">
      <c r="D152" s="43"/>
    </row>
    <row r="153" spans="4:4" x14ac:dyDescent="0.15">
      <c r="D153" s="43"/>
    </row>
    <row r="154" spans="4:4" x14ac:dyDescent="0.15">
      <c r="D154" s="43"/>
    </row>
    <row r="155" spans="4:4" x14ac:dyDescent="0.15">
      <c r="D155" s="43"/>
    </row>
    <row r="156" spans="4:4" x14ac:dyDescent="0.15">
      <c r="D156" s="43"/>
    </row>
    <row r="157" spans="4:4" x14ac:dyDescent="0.15">
      <c r="D157" s="43"/>
    </row>
    <row r="158" spans="4:4" x14ac:dyDescent="0.15">
      <c r="D158" s="43"/>
    </row>
    <row r="159" spans="4:4" x14ac:dyDescent="0.15">
      <c r="D159" s="43"/>
    </row>
    <row r="160" spans="4:4" x14ac:dyDescent="0.15">
      <c r="D160" s="43"/>
    </row>
    <row r="161" spans="4:4" x14ac:dyDescent="0.15">
      <c r="D161" s="43"/>
    </row>
    <row r="162" spans="4:4" x14ac:dyDescent="0.15">
      <c r="D162" s="43"/>
    </row>
    <row r="163" spans="4:4" x14ac:dyDescent="0.15">
      <c r="D163" s="43"/>
    </row>
    <row r="164" spans="4:4" x14ac:dyDescent="0.15">
      <c r="D164" s="43"/>
    </row>
    <row r="165" spans="4:4" x14ac:dyDescent="0.15">
      <c r="D165" s="43"/>
    </row>
    <row r="166" spans="4:4" x14ac:dyDescent="0.15">
      <c r="D166" s="43"/>
    </row>
    <row r="167" spans="4:4" x14ac:dyDescent="0.15">
      <c r="D167" s="43"/>
    </row>
    <row r="168" spans="4:4" x14ac:dyDescent="0.15">
      <c r="D168" s="43"/>
    </row>
    <row r="169" spans="4:4" x14ac:dyDescent="0.15">
      <c r="D169" s="43"/>
    </row>
    <row r="170" spans="4:4" x14ac:dyDescent="0.15">
      <c r="D170" s="43"/>
    </row>
    <row r="171" spans="4:4" x14ac:dyDescent="0.15">
      <c r="D171" s="43"/>
    </row>
    <row r="172" spans="4:4" x14ac:dyDescent="0.15">
      <c r="D172" s="43"/>
    </row>
    <row r="173" spans="4:4" x14ac:dyDescent="0.15">
      <c r="D173" s="43"/>
    </row>
    <row r="174" spans="4:4" x14ac:dyDescent="0.15">
      <c r="D174" s="43"/>
    </row>
    <row r="175" spans="4:4" x14ac:dyDescent="0.15">
      <c r="D175" s="43"/>
    </row>
    <row r="176" spans="4:4" x14ac:dyDescent="0.15">
      <c r="D176" s="43"/>
    </row>
    <row r="177" spans="4:4" x14ac:dyDescent="0.15">
      <c r="D177" s="43"/>
    </row>
  </sheetData>
  <mergeCells count="108">
    <mergeCell ref="T32:AB33"/>
    <mergeCell ref="K48:M48"/>
    <mergeCell ref="K16:M16"/>
    <mergeCell ref="J56:O56"/>
    <mergeCell ref="J10:O10"/>
    <mergeCell ref="O32:O33"/>
    <mergeCell ref="M32:M33"/>
    <mergeCell ref="P17:R17"/>
    <mergeCell ref="P47:R47"/>
    <mergeCell ref="R32:R33"/>
    <mergeCell ref="O5:R8"/>
    <mergeCell ref="Q51:R51"/>
    <mergeCell ref="C30:C31"/>
    <mergeCell ref="D30:D31"/>
    <mergeCell ref="R12:R13"/>
    <mergeCell ref="R14:R15"/>
    <mergeCell ref="R28:R31"/>
    <mergeCell ref="O28:P31"/>
    <mergeCell ref="J28:K31"/>
    <mergeCell ref="M28:M31"/>
    <mergeCell ref="O17:O20"/>
    <mergeCell ref="C34:C35"/>
    <mergeCell ref="D34:D35"/>
    <mergeCell ref="C41:C42"/>
    <mergeCell ref="C48:C49"/>
    <mergeCell ref="D48:D49"/>
    <mergeCell ref="E48:E49"/>
    <mergeCell ref="B1:S1"/>
    <mergeCell ref="D16:D17"/>
    <mergeCell ref="C16:C17"/>
    <mergeCell ref="E16:E17"/>
    <mergeCell ref="B12:B13"/>
    <mergeCell ref="D12:D13"/>
    <mergeCell ref="E12:E13"/>
    <mergeCell ref="F13:F16"/>
    <mergeCell ref="O2:R3"/>
    <mergeCell ref="C5:C6"/>
    <mergeCell ref="D5:D6"/>
    <mergeCell ref="E5:E6"/>
    <mergeCell ref="J3:N3"/>
    <mergeCell ref="F6:F9"/>
    <mergeCell ref="D59:D60"/>
    <mergeCell ref="E59:E60"/>
    <mergeCell ref="C52:C53"/>
    <mergeCell ref="D52:D53"/>
    <mergeCell ref="C55:C56"/>
    <mergeCell ref="D55:D56"/>
    <mergeCell ref="E55:E56"/>
    <mergeCell ref="E52:E53"/>
    <mergeCell ref="D45:D46"/>
    <mergeCell ref="D41:D42"/>
    <mergeCell ref="E45:E46"/>
    <mergeCell ref="B5:B6"/>
    <mergeCell ref="B9:B10"/>
    <mergeCell ref="D38:D39"/>
    <mergeCell ref="E38:E39"/>
    <mergeCell ref="E41:E42"/>
    <mergeCell ref="E34:E35"/>
    <mergeCell ref="C19:C20"/>
    <mergeCell ref="D19:D20"/>
    <mergeCell ref="E19:E20"/>
    <mergeCell ref="C9:C10"/>
    <mergeCell ref="D9:D10"/>
    <mergeCell ref="E9:E10"/>
    <mergeCell ref="B16:B17"/>
    <mergeCell ref="B19:B20"/>
    <mergeCell ref="B48:B49"/>
    <mergeCell ref="B34:B35"/>
    <mergeCell ref="B38:B39"/>
    <mergeCell ref="B45:B46"/>
    <mergeCell ref="B59:B60"/>
    <mergeCell ref="C26:C27"/>
    <mergeCell ref="B23:B24"/>
    <mergeCell ref="C23:C24"/>
    <mergeCell ref="B41:B42"/>
    <mergeCell ref="C38:C39"/>
    <mergeCell ref="C59:C60"/>
    <mergeCell ref="B30:B31"/>
    <mergeCell ref="B55:B56"/>
    <mergeCell ref="B52:B53"/>
    <mergeCell ref="B26:B27"/>
    <mergeCell ref="C45:C46"/>
    <mergeCell ref="O45:O48"/>
    <mergeCell ref="J46:J48"/>
    <mergeCell ref="J38:K38"/>
    <mergeCell ref="F35:F38"/>
    <mergeCell ref="F42:F45"/>
    <mergeCell ref="C12:C13"/>
    <mergeCell ref="E23:E24"/>
    <mergeCell ref="D23:D24"/>
    <mergeCell ref="E30:E31"/>
    <mergeCell ref="D26:D27"/>
    <mergeCell ref="E26:E27"/>
    <mergeCell ref="G6:H6"/>
    <mergeCell ref="F3:H3"/>
    <mergeCell ref="J4:M4"/>
    <mergeCell ref="F4:H4"/>
    <mergeCell ref="F56:F59"/>
    <mergeCell ref="G16:H16"/>
    <mergeCell ref="G20:H20"/>
    <mergeCell ref="J17:J19"/>
    <mergeCell ref="G49:H49"/>
    <mergeCell ref="J27:K27"/>
    <mergeCell ref="F49:F52"/>
    <mergeCell ref="J26:K26"/>
    <mergeCell ref="J58:P60"/>
    <mergeCell ref="F20:F23"/>
    <mergeCell ref="F27:F30"/>
  </mergeCells>
  <phoneticPr fontId="1"/>
  <pageMargins left="0.19685039370078741" right="0" top="0.51181102362204722" bottom="0" header="0.19685039370078741" footer="0.15748031496062992"/>
  <pageSetup paperSize="9" scale="6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sqref="A1:XFD1048576"/>
    </sheetView>
  </sheetViews>
  <sheetFormatPr defaultRowHeight="14.25" x14ac:dyDescent="0.15"/>
  <cols>
    <col min="1" max="1" width="2.625" style="44" customWidth="1"/>
    <col min="2" max="2" width="6.625" style="44" customWidth="1"/>
    <col min="3" max="5" width="7.625" style="44" customWidth="1"/>
    <col min="6" max="6" width="7.75" style="44" customWidth="1"/>
    <col min="7" max="14" width="7.625" style="44" customWidth="1"/>
    <col min="15" max="16384" width="9" style="44"/>
  </cols>
  <sheetData>
    <row r="1" spans="2:13" ht="18" customHeight="1" x14ac:dyDescent="0.15">
      <c r="B1" s="202" t="s">
        <v>34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2:13" ht="12" customHeight="1" x14ac:dyDescent="0.1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13" ht="18" customHeight="1" thickBot="1" x14ac:dyDescent="0.2">
      <c r="B3" s="203" t="s">
        <v>35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2:13" s="47" customFormat="1" ht="18" customHeight="1" x14ac:dyDescent="0.15">
      <c r="B4" s="46" t="s">
        <v>36</v>
      </c>
      <c r="C4" s="204" t="s">
        <v>37</v>
      </c>
      <c r="D4" s="205"/>
      <c r="E4" s="206" t="s">
        <v>38</v>
      </c>
      <c r="F4" s="205"/>
      <c r="G4" s="206" t="s">
        <v>39</v>
      </c>
      <c r="H4" s="205"/>
      <c r="I4" s="206" t="s">
        <v>40</v>
      </c>
      <c r="J4" s="205"/>
      <c r="K4" s="207" t="s">
        <v>41</v>
      </c>
      <c r="L4" s="208"/>
    </row>
    <row r="5" spans="2:13" s="49" customFormat="1" ht="18" customHeight="1" thickBot="1" x14ac:dyDescent="0.2">
      <c r="B5" s="48" t="s">
        <v>42</v>
      </c>
      <c r="C5" s="209" t="s">
        <v>101</v>
      </c>
      <c r="D5" s="209"/>
      <c r="E5" s="210" t="s">
        <v>43</v>
      </c>
      <c r="F5" s="211"/>
      <c r="G5" s="210" t="s">
        <v>44</v>
      </c>
      <c r="H5" s="211"/>
      <c r="I5" s="210" t="s">
        <v>45</v>
      </c>
      <c r="J5" s="211"/>
      <c r="K5" s="209" t="s">
        <v>45</v>
      </c>
      <c r="L5" s="212"/>
    </row>
    <row r="6" spans="2:13" s="49" customFormat="1" ht="18" customHeight="1" thickBot="1" x14ac:dyDescent="0.2">
      <c r="B6" s="50" t="s">
        <v>46</v>
      </c>
      <c r="C6" s="194" t="s">
        <v>47</v>
      </c>
      <c r="D6" s="195"/>
      <c r="E6" s="195" t="s">
        <v>47</v>
      </c>
      <c r="F6" s="195"/>
      <c r="G6" s="195" t="s">
        <v>47</v>
      </c>
      <c r="H6" s="195"/>
      <c r="I6" s="195" t="s">
        <v>48</v>
      </c>
      <c r="J6" s="195"/>
      <c r="K6" s="195" t="s">
        <v>49</v>
      </c>
      <c r="L6" s="196"/>
    </row>
    <row r="7" spans="2:13" s="47" customFormat="1" ht="18" customHeight="1" x14ac:dyDescent="0.15">
      <c r="B7" s="46" t="s">
        <v>50</v>
      </c>
      <c r="C7" s="197" t="s">
        <v>102</v>
      </c>
      <c r="D7" s="198"/>
      <c r="E7" s="199" t="s">
        <v>51</v>
      </c>
      <c r="F7" s="200"/>
      <c r="G7" s="199" t="s">
        <v>103</v>
      </c>
      <c r="H7" s="198"/>
      <c r="I7" s="199" t="s">
        <v>52</v>
      </c>
      <c r="J7" s="200"/>
      <c r="K7" s="198" t="s">
        <v>53</v>
      </c>
      <c r="L7" s="201"/>
    </row>
    <row r="8" spans="2:13" s="47" customFormat="1" ht="15" customHeight="1" x14ac:dyDescent="0.15">
      <c r="B8" s="51"/>
      <c r="C8" s="177" t="s">
        <v>54</v>
      </c>
      <c r="D8" s="173"/>
      <c r="E8" s="172" t="s">
        <v>55</v>
      </c>
      <c r="F8" s="173"/>
      <c r="G8" s="172" t="s">
        <v>55</v>
      </c>
      <c r="H8" s="173"/>
      <c r="I8" s="172" t="s">
        <v>55</v>
      </c>
      <c r="J8" s="173"/>
      <c r="K8" s="175" t="s">
        <v>55</v>
      </c>
      <c r="L8" s="176"/>
    </row>
    <row r="9" spans="2:13" s="47" customFormat="1" ht="18" customHeight="1" x14ac:dyDescent="0.15">
      <c r="B9" s="52" t="s">
        <v>56</v>
      </c>
      <c r="C9" s="188" t="s">
        <v>104</v>
      </c>
      <c r="D9" s="183"/>
      <c r="E9" s="182" t="s">
        <v>105</v>
      </c>
      <c r="F9" s="189"/>
      <c r="G9" s="182" t="s">
        <v>106</v>
      </c>
      <c r="H9" s="189"/>
      <c r="I9" s="182" t="s">
        <v>107</v>
      </c>
      <c r="J9" s="183"/>
      <c r="K9" s="189" t="s">
        <v>108</v>
      </c>
      <c r="L9" s="193"/>
    </row>
    <row r="10" spans="2:13" s="47" customFormat="1" ht="15" customHeight="1" x14ac:dyDescent="0.15">
      <c r="B10" s="51"/>
      <c r="C10" s="177"/>
      <c r="D10" s="173"/>
      <c r="E10" s="192"/>
      <c r="F10" s="179"/>
      <c r="G10" s="172"/>
      <c r="H10" s="175"/>
      <c r="I10" s="172"/>
      <c r="J10" s="173"/>
      <c r="K10" s="175"/>
      <c r="L10" s="176"/>
    </row>
    <row r="11" spans="2:13" s="47" customFormat="1" ht="18" customHeight="1" x14ac:dyDescent="0.15">
      <c r="B11" s="52" t="s">
        <v>109</v>
      </c>
      <c r="C11" s="188" t="s">
        <v>110</v>
      </c>
      <c r="D11" s="183"/>
      <c r="E11" s="182" t="s">
        <v>111</v>
      </c>
      <c r="F11" s="183"/>
      <c r="G11" s="189" t="s">
        <v>112</v>
      </c>
      <c r="H11" s="183"/>
      <c r="I11" s="182" t="s">
        <v>113</v>
      </c>
      <c r="J11" s="183"/>
      <c r="K11" s="189" t="s">
        <v>114</v>
      </c>
      <c r="L11" s="193"/>
    </row>
    <row r="12" spans="2:13" s="47" customFormat="1" ht="15" customHeight="1" x14ac:dyDescent="0.15">
      <c r="B12" s="51"/>
      <c r="C12" s="177" t="s">
        <v>57</v>
      </c>
      <c r="D12" s="173"/>
      <c r="E12" s="186"/>
      <c r="F12" s="187"/>
      <c r="G12" s="175"/>
      <c r="H12" s="175"/>
      <c r="I12" s="172"/>
      <c r="J12" s="173"/>
      <c r="K12" s="175"/>
      <c r="L12" s="176"/>
    </row>
    <row r="13" spans="2:13" s="47" customFormat="1" ht="18" customHeight="1" x14ac:dyDescent="0.15">
      <c r="B13" s="52" t="s">
        <v>58</v>
      </c>
      <c r="C13" s="188" t="s">
        <v>115</v>
      </c>
      <c r="D13" s="189"/>
      <c r="E13" s="168" t="s">
        <v>116</v>
      </c>
      <c r="F13" s="169"/>
      <c r="G13" s="170" t="s">
        <v>117</v>
      </c>
      <c r="H13" s="169"/>
      <c r="I13" s="168" t="s">
        <v>118</v>
      </c>
      <c r="J13" s="169"/>
      <c r="K13" s="190" t="s">
        <v>59</v>
      </c>
      <c r="L13" s="191"/>
    </row>
    <row r="14" spans="2:13" s="47" customFormat="1" ht="15" customHeight="1" x14ac:dyDescent="0.15">
      <c r="B14" s="50"/>
      <c r="C14" s="177" t="s">
        <v>60</v>
      </c>
      <c r="D14" s="175"/>
      <c r="E14" s="172"/>
      <c r="F14" s="173"/>
      <c r="G14" s="178"/>
      <c r="H14" s="179"/>
      <c r="I14" s="172"/>
      <c r="J14" s="173"/>
      <c r="K14" s="175"/>
      <c r="L14" s="176"/>
    </row>
    <row r="15" spans="2:13" s="47" customFormat="1" ht="18" customHeight="1" x14ac:dyDescent="0.15">
      <c r="B15" s="52" t="s">
        <v>61</v>
      </c>
      <c r="C15" s="163" t="s">
        <v>119</v>
      </c>
      <c r="D15" s="164"/>
      <c r="E15" s="165" t="s">
        <v>120</v>
      </c>
      <c r="F15" s="166"/>
      <c r="G15" s="167" t="s">
        <v>121</v>
      </c>
      <c r="H15" s="164"/>
      <c r="I15" s="168"/>
      <c r="J15" s="169"/>
      <c r="K15" s="170"/>
      <c r="L15" s="171"/>
    </row>
    <row r="16" spans="2:13" s="47" customFormat="1" ht="15" customHeight="1" x14ac:dyDescent="0.15">
      <c r="B16" s="51"/>
      <c r="C16" s="172"/>
      <c r="D16" s="173"/>
      <c r="E16" s="174"/>
      <c r="F16" s="174"/>
      <c r="G16" s="174"/>
      <c r="H16" s="174"/>
      <c r="I16" s="172"/>
      <c r="J16" s="173"/>
      <c r="K16" s="175"/>
      <c r="L16" s="176"/>
    </row>
    <row r="17" spans="1:12" ht="18" customHeight="1" x14ac:dyDescent="0.15">
      <c r="B17" s="52" t="s">
        <v>122</v>
      </c>
      <c r="C17" s="53"/>
      <c r="D17" s="54"/>
      <c r="E17" s="180"/>
      <c r="F17" s="181"/>
      <c r="G17" s="182"/>
      <c r="H17" s="183"/>
      <c r="I17" s="180"/>
      <c r="J17" s="181"/>
      <c r="K17" s="184"/>
      <c r="L17" s="185"/>
    </row>
    <row r="18" spans="1:12" ht="12" customHeight="1" thickBot="1" x14ac:dyDescent="0.2">
      <c r="B18" s="48"/>
      <c r="C18" s="55"/>
      <c r="D18" s="56"/>
      <c r="E18" s="57"/>
      <c r="F18" s="58"/>
      <c r="G18" s="57"/>
      <c r="H18" s="58"/>
      <c r="I18" s="159"/>
      <c r="J18" s="160"/>
      <c r="K18" s="161"/>
      <c r="L18" s="162"/>
    </row>
    <row r="19" spans="1:12" ht="18" customHeight="1" x14ac:dyDescent="0.15"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59"/>
    </row>
    <row r="20" spans="1:12" s="60" customFormat="1" ht="18" customHeight="1" x14ac:dyDescent="0.15">
      <c r="B20" s="155" t="s">
        <v>123</v>
      </c>
      <c r="C20" s="155"/>
      <c r="D20" s="155"/>
      <c r="E20" s="155"/>
      <c r="F20" s="155"/>
      <c r="G20" s="155"/>
      <c r="H20" s="155"/>
      <c r="I20" s="155"/>
      <c r="J20" s="155"/>
      <c r="K20" s="155"/>
    </row>
    <row r="21" spans="1:12" s="60" customFormat="1" ht="18" customHeight="1" x14ac:dyDescent="0.15">
      <c r="A21" s="61"/>
      <c r="B21" s="151" t="s">
        <v>62</v>
      </c>
      <c r="C21" s="156"/>
      <c r="D21" s="151" t="s">
        <v>63</v>
      </c>
      <c r="E21" s="156"/>
      <c r="F21" s="156"/>
      <c r="G21" s="152"/>
      <c r="H21" s="151" t="s">
        <v>64</v>
      </c>
      <c r="I21" s="156"/>
      <c r="J21" s="156"/>
      <c r="K21" s="152"/>
    </row>
    <row r="22" spans="1:12" s="60" customFormat="1" ht="18" customHeight="1" x14ac:dyDescent="0.15">
      <c r="B22" s="151" t="s">
        <v>65</v>
      </c>
      <c r="C22" s="152"/>
      <c r="D22" s="151" t="s">
        <v>66</v>
      </c>
      <c r="E22" s="152"/>
      <c r="F22" s="151" t="s">
        <v>67</v>
      </c>
      <c r="G22" s="152"/>
      <c r="H22" s="153" t="s">
        <v>66</v>
      </c>
      <c r="I22" s="153"/>
      <c r="J22" s="157" t="s">
        <v>67</v>
      </c>
      <c r="K22" s="158"/>
    </row>
    <row r="23" spans="1:12" s="60" customFormat="1" ht="18" customHeight="1" x14ac:dyDescent="0.15">
      <c r="B23" s="151" t="s">
        <v>68</v>
      </c>
      <c r="C23" s="152"/>
      <c r="D23" s="151" t="s">
        <v>69</v>
      </c>
      <c r="E23" s="152"/>
      <c r="F23" s="151" t="s">
        <v>70</v>
      </c>
      <c r="G23" s="152"/>
      <c r="H23" s="153" t="s">
        <v>124</v>
      </c>
      <c r="I23" s="153"/>
      <c r="J23" s="151" t="s">
        <v>71</v>
      </c>
      <c r="K23" s="152"/>
    </row>
    <row r="24" spans="1:12" s="60" customFormat="1" ht="18" customHeight="1" x14ac:dyDescent="0.15">
      <c r="B24" s="151" t="s">
        <v>125</v>
      </c>
      <c r="C24" s="152"/>
      <c r="D24" s="151" t="s">
        <v>72</v>
      </c>
      <c r="E24" s="152"/>
      <c r="F24" s="151" t="s">
        <v>73</v>
      </c>
      <c r="G24" s="152"/>
      <c r="H24" s="153" t="s">
        <v>126</v>
      </c>
      <c r="I24" s="153"/>
      <c r="J24" s="151" t="s">
        <v>74</v>
      </c>
      <c r="K24" s="152"/>
    </row>
    <row r="25" spans="1:12" s="60" customFormat="1" ht="18" customHeight="1" x14ac:dyDescent="0.15">
      <c r="B25" s="151" t="s">
        <v>75</v>
      </c>
      <c r="C25" s="152"/>
      <c r="D25" s="151" t="s">
        <v>127</v>
      </c>
      <c r="E25" s="152"/>
      <c r="F25" s="151" t="s">
        <v>76</v>
      </c>
      <c r="G25" s="152"/>
      <c r="H25" s="153" t="s">
        <v>128</v>
      </c>
      <c r="I25" s="153"/>
      <c r="J25" s="151" t="s">
        <v>129</v>
      </c>
      <c r="K25" s="152"/>
    </row>
    <row r="26" spans="1:12" s="60" customFormat="1" ht="18" customHeight="1" x14ac:dyDescent="0.15">
      <c r="B26" s="151" t="s">
        <v>77</v>
      </c>
      <c r="C26" s="152"/>
      <c r="D26" s="151" t="s">
        <v>130</v>
      </c>
      <c r="E26" s="152"/>
      <c r="F26" s="151" t="s">
        <v>78</v>
      </c>
      <c r="G26" s="152"/>
      <c r="H26" s="153" t="s">
        <v>79</v>
      </c>
      <c r="I26" s="153"/>
      <c r="J26" s="151" t="s">
        <v>131</v>
      </c>
      <c r="K26" s="152"/>
    </row>
    <row r="27" spans="1:12" s="60" customFormat="1" ht="18" customHeight="1" x14ac:dyDescent="0.15">
      <c r="B27" s="151" t="s">
        <v>132</v>
      </c>
      <c r="C27" s="152"/>
      <c r="D27" s="151" t="s">
        <v>80</v>
      </c>
      <c r="E27" s="152"/>
      <c r="F27" s="151" t="s">
        <v>81</v>
      </c>
      <c r="G27" s="152"/>
      <c r="H27" s="153" t="s">
        <v>133</v>
      </c>
      <c r="I27" s="153"/>
      <c r="J27" s="151" t="s">
        <v>134</v>
      </c>
      <c r="K27" s="152"/>
    </row>
    <row r="28" spans="1:12" s="60" customFormat="1" ht="11.25" customHeight="1" x14ac:dyDescent="0.15"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2" s="60" customFormat="1" ht="18" customHeight="1" x14ac:dyDescent="0.15">
      <c r="B29" s="147"/>
      <c r="C29" s="147"/>
      <c r="D29" s="147"/>
      <c r="E29" s="147"/>
      <c r="F29" s="147"/>
      <c r="G29" s="147"/>
      <c r="H29" s="147"/>
      <c r="I29" s="147"/>
      <c r="J29" s="147"/>
      <c r="K29" s="147"/>
    </row>
    <row r="30" spans="1:12" s="60" customFormat="1" ht="18" customHeight="1" x14ac:dyDescent="0.15">
      <c r="B30" s="63" t="s">
        <v>135</v>
      </c>
      <c r="C30" s="63"/>
      <c r="D30" s="64"/>
      <c r="E30" s="64"/>
      <c r="F30" s="65"/>
      <c r="G30" s="65"/>
      <c r="H30" s="147"/>
      <c r="I30" s="147"/>
      <c r="J30" s="147"/>
      <c r="K30" s="147"/>
    </row>
    <row r="31" spans="1:12" s="60" customFormat="1" ht="18" customHeight="1" x14ac:dyDescent="0.15">
      <c r="B31" s="149" t="s">
        <v>82</v>
      </c>
      <c r="C31" s="149"/>
      <c r="D31" s="150" t="s">
        <v>66</v>
      </c>
      <c r="E31" s="150"/>
      <c r="F31" s="149" t="s">
        <v>67</v>
      </c>
      <c r="G31" s="149"/>
      <c r="H31" s="147"/>
      <c r="I31" s="147"/>
      <c r="J31" s="147"/>
      <c r="K31" s="147"/>
    </row>
    <row r="32" spans="1:12" s="60" customFormat="1" ht="18" customHeight="1" x14ac:dyDescent="0.15">
      <c r="B32" s="149" t="s">
        <v>136</v>
      </c>
      <c r="C32" s="149"/>
      <c r="D32" s="149" t="s">
        <v>83</v>
      </c>
      <c r="E32" s="149"/>
      <c r="F32" s="149" t="s">
        <v>137</v>
      </c>
      <c r="G32" s="149"/>
      <c r="H32" s="147"/>
      <c r="I32" s="147"/>
      <c r="J32" s="147"/>
      <c r="K32" s="147"/>
    </row>
    <row r="33" spans="1:13" ht="18" customHeight="1" x14ac:dyDescent="0.15">
      <c r="B33" s="149" t="s">
        <v>138</v>
      </c>
      <c r="C33" s="149"/>
      <c r="D33" s="149" t="s">
        <v>84</v>
      </c>
      <c r="E33" s="149"/>
      <c r="F33" s="149" t="s">
        <v>85</v>
      </c>
      <c r="G33" s="149"/>
      <c r="H33" s="147"/>
      <c r="I33" s="147"/>
      <c r="J33" s="147"/>
      <c r="K33" s="147"/>
      <c r="L33" s="59"/>
    </row>
    <row r="34" spans="1:13" s="60" customFormat="1" ht="18" customHeight="1" x14ac:dyDescent="0.15">
      <c r="B34" s="149" t="s">
        <v>86</v>
      </c>
      <c r="C34" s="149"/>
      <c r="D34" s="149" t="s">
        <v>87</v>
      </c>
      <c r="E34" s="149"/>
      <c r="F34" s="149" t="s">
        <v>139</v>
      </c>
      <c r="G34" s="149"/>
      <c r="H34" s="147"/>
      <c r="I34" s="147"/>
      <c r="J34" s="147"/>
      <c r="K34" s="147"/>
    </row>
    <row r="35" spans="1:13" s="60" customFormat="1" ht="18" customHeight="1" x14ac:dyDescent="0.15">
      <c r="A35" s="61"/>
      <c r="B35" s="149" t="s">
        <v>140</v>
      </c>
      <c r="C35" s="149"/>
      <c r="D35" s="149" t="s">
        <v>88</v>
      </c>
      <c r="E35" s="149"/>
      <c r="F35" s="149" t="s">
        <v>141</v>
      </c>
      <c r="G35" s="149"/>
      <c r="H35" s="147"/>
      <c r="I35" s="147"/>
      <c r="J35" s="147"/>
      <c r="K35" s="147"/>
    </row>
    <row r="36" spans="1:13" s="60" customFormat="1" ht="18" customHeight="1" x14ac:dyDescent="0.15">
      <c r="B36" s="149" t="s">
        <v>142</v>
      </c>
      <c r="C36" s="149"/>
      <c r="D36" s="149" t="s">
        <v>89</v>
      </c>
      <c r="E36" s="149"/>
      <c r="F36" s="149" t="s">
        <v>90</v>
      </c>
      <c r="G36" s="149"/>
      <c r="H36" s="147"/>
      <c r="I36" s="147"/>
      <c r="J36" s="147"/>
      <c r="K36" s="147"/>
    </row>
    <row r="37" spans="1:13" s="60" customFormat="1" ht="18" customHeight="1" x14ac:dyDescent="0.15">
      <c r="B37" s="149" t="s">
        <v>143</v>
      </c>
      <c r="C37" s="149"/>
      <c r="D37" s="149" t="s">
        <v>91</v>
      </c>
      <c r="E37" s="149"/>
      <c r="F37" s="149" t="s">
        <v>144</v>
      </c>
      <c r="G37" s="149"/>
      <c r="H37" s="66"/>
      <c r="I37" s="66"/>
      <c r="J37" s="66"/>
      <c r="K37" s="67"/>
    </row>
    <row r="38" spans="1:13" s="60" customFormat="1" ht="18" customHeight="1" x14ac:dyDescent="0.15">
      <c r="B38" s="147"/>
      <c r="C38" s="147"/>
      <c r="D38" s="147"/>
      <c r="E38" s="147"/>
      <c r="F38" s="147"/>
      <c r="G38" s="147"/>
      <c r="H38" s="68"/>
      <c r="I38" s="68"/>
      <c r="J38" s="68"/>
      <c r="K38" s="68"/>
      <c r="L38" s="69"/>
    </row>
    <row r="39" spans="1:13" s="47" customFormat="1" ht="15" customHeight="1" x14ac:dyDescent="0.15"/>
    <row r="40" spans="1:13" s="47" customFormat="1" ht="15" customHeight="1" x14ac:dyDescent="0.15">
      <c r="B40" s="70" t="s">
        <v>92</v>
      </c>
      <c r="C40" s="71"/>
      <c r="D40" s="71"/>
      <c r="E40" s="71"/>
      <c r="F40" s="71"/>
      <c r="G40" s="71"/>
      <c r="H40" s="71"/>
      <c r="I40" s="60"/>
      <c r="J40" s="60"/>
      <c r="K40" s="60"/>
      <c r="L40" s="72"/>
    </row>
    <row r="41" spans="1:13" s="47" customFormat="1" ht="18" customHeight="1" x14ac:dyDescent="0.15">
      <c r="B41" s="73" t="s">
        <v>93</v>
      </c>
      <c r="C41" s="73"/>
      <c r="D41" s="73"/>
      <c r="E41" s="73"/>
      <c r="F41" s="73"/>
      <c r="G41" s="73"/>
      <c r="H41" s="73"/>
      <c r="I41" s="60"/>
      <c r="J41" s="60"/>
      <c r="K41" s="60"/>
      <c r="L41" s="72"/>
    </row>
    <row r="42" spans="1:13" s="47" customFormat="1" ht="18" customHeight="1" x14ac:dyDescent="0.15">
      <c r="B42" s="74" t="s">
        <v>94</v>
      </c>
      <c r="C42" s="74"/>
      <c r="D42" s="74"/>
      <c r="E42" s="74"/>
      <c r="F42" s="74"/>
      <c r="G42" s="74"/>
      <c r="H42" s="74"/>
      <c r="I42" s="60"/>
      <c r="J42" s="60"/>
      <c r="K42" s="60"/>
      <c r="L42" s="72"/>
    </row>
    <row r="43" spans="1:13" s="47" customFormat="1" ht="12.75" customHeight="1" x14ac:dyDescent="0.15">
      <c r="B43" s="74" t="s">
        <v>95</v>
      </c>
      <c r="C43" s="74"/>
      <c r="D43" s="74"/>
      <c r="E43" s="74"/>
      <c r="F43" s="74"/>
      <c r="G43" s="74"/>
      <c r="H43" s="74"/>
      <c r="I43" s="44"/>
      <c r="J43" s="44"/>
      <c r="K43" s="44"/>
      <c r="L43" s="72"/>
    </row>
    <row r="44" spans="1:13" s="47" customFormat="1" ht="16.5" customHeight="1" x14ac:dyDescent="0.15">
      <c r="B44" s="74" t="s">
        <v>96</v>
      </c>
      <c r="C44" s="74"/>
      <c r="D44" s="74"/>
      <c r="E44" s="74"/>
      <c r="F44" s="74"/>
      <c r="G44" s="74"/>
      <c r="H44" s="74"/>
      <c r="I44" s="60"/>
      <c r="J44" s="60"/>
      <c r="K44" s="60"/>
    </row>
    <row r="45" spans="1:13" s="60" customFormat="1" ht="18" customHeight="1" x14ac:dyDescent="0.15">
      <c r="B45" s="148" t="s">
        <v>97</v>
      </c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</row>
    <row r="46" spans="1:13" s="60" customFormat="1" ht="18" customHeight="1" x14ac:dyDescent="0.15">
      <c r="B46" s="73" t="s">
        <v>98</v>
      </c>
      <c r="C46" s="73"/>
      <c r="D46" s="73"/>
      <c r="E46" s="73"/>
      <c r="F46" s="73"/>
      <c r="G46" s="73"/>
      <c r="H46" s="73"/>
      <c r="I46" s="74"/>
      <c r="J46" s="62"/>
      <c r="K46" s="62"/>
    </row>
    <row r="47" spans="1:13" s="60" customFormat="1" ht="18" customHeight="1" x14ac:dyDescent="0.15">
      <c r="B47" s="73" t="s">
        <v>99</v>
      </c>
      <c r="C47" s="73"/>
      <c r="D47" s="73"/>
      <c r="E47" s="73"/>
      <c r="F47" s="73"/>
      <c r="G47" s="73"/>
      <c r="H47" s="73"/>
      <c r="I47" s="73"/>
      <c r="J47" s="62"/>
      <c r="K47" s="62"/>
    </row>
    <row r="48" spans="1:13" s="60" customFormat="1" ht="18" customHeight="1" x14ac:dyDescent="0.15">
      <c r="B48" s="75" t="s">
        <v>100</v>
      </c>
      <c r="C48" s="73"/>
      <c r="D48" s="73"/>
      <c r="E48" s="73"/>
      <c r="F48" s="73"/>
      <c r="G48" s="73"/>
      <c r="H48" s="73"/>
      <c r="I48" s="73"/>
      <c r="J48" s="62"/>
      <c r="K48" s="62"/>
    </row>
    <row r="49" spans="2:12" s="60" customFormat="1" ht="18" customHeight="1" x14ac:dyDescent="0.15">
      <c r="C49" s="75"/>
      <c r="D49" s="75"/>
      <c r="E49" s="75"/>
      <c r="F49" s="75"/>
      <c r="G49" s="75"/>
      <c r="H49" s="75"/>
      <c r="I49" s="72"/>
      <c r="J49" s="72"/>
      <c r="K49" s="72"/>
    </row>
    <row r="50" spans="2:12" s="60" customFormat="1" ht="18" customHeight="1" x14ac:dyDescent="0.15">
      <c r="B50" s="44"/>
      <c r="C50" s="44"/>
      <c r="D50" s="44"/>
      <c r="E50" s="44"/>
      <c r="F50" s="44"/>
      <c r="G50" s="44"/>
      <c r="H50" s="44"/>
      <c r="I50" s="44"/>
      <c r="J50" s="44"/>
      <c r="K50" s="44"/>
    </row>
    <row r="51" spans="2:12" s="60" customFormat="1" ht="18" customHeight="1" x14ac:dyDescent="0.15"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2:12" s="60" customFormat="1" ht="18" customHeight="1" x14ac:dyDescent="0.15">
      <c r="B52" s="44"/>
      <c r="C52" s="44"/>
      <c r="D52" s="44"/>
      <c r="E52" s="44"/>
      <c r="F52" s="44"/>
      <c r="G52" s="44"/>
      <c r="H52" s="44"/>
      <c r="I52" s="44"/>
      <c r="J52" s="44"/>
      <c r="K52" s="44"/>
    </row>
    <row r="53" spans="2:12" s="47" customFormat="1" ht="21" customHeight="1" x14ac:dyDescent="0.1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74"/>
    </row>
    <row r="54" spans="2:12" s="73" customFormat="1" ht="21" customHeight="1" x14ac:dyDescent="0.15"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2:12" s="73" customFormat="1" ht="21" customHeight="1" x14ac:dyDescent="0.15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74"/>
    </row>
    <row r="56" spans="2:12" s="73" customFormat="1" ht="21" customHeight="1" x14ac:dyDescent="0.1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74"/>
    </row>
    <row r="57" spans="2:12" s="73" customFormat="1" ht="21" customHeight="1" x14ac:dyDescent="0.15"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74"/>
    </row>
    <row r="58" spans="2:12" s="73" customFormat="1" ht="21" customHeight="1" x14ac:dyDescent="0.15">
      <c r="B58" s="44"/>
      <c r="C58" s="44"/>
      <c r="D58" s="44"/>
      <c r="E58" s="44"/>
      <c r="F58" s="44"/>
      <c r="G58" s="44"/>
      <c r="H58" s="44"/>
      <c r="I58" s="44"/>
      <c r="J58" s="44"/>
      <c r="K58" s="44"/>
    </row>
    <row r="59" spans="2:12" s="73" customFormat="1" ht="21" customHeight="1" x14ac:dyDescent="0.15">
      <c r="B59" s="44"/>
      <c r="C59" s="44"/>
      <c r="D59" s="44"/>
      <c r="E59" s="44"/>
      <c r="F59" s="44"/>
      <c r="G59" s="44"/>
      <c r="H59" s="44"/>
      <c r="I59" s="44"/>
      <c r="J59" s="44"/>
      <c r="K59" s="44"/>
    </row>
    <row r="60" spans="2:12" s="73" customFormat="1" ht="21" customHeight="1" x14ac:dyDescent="0.15">
      <c r="B60" s="44"/>
      <c r="C60" s="44"/>
      <c r="D60" s="44"/>
      <c r="E60" s="44"/>
      <c r="F60" s="44"/>
      <c r="G60" s="44"/>
      <c r="H60" s="44"/>
      <c r="I60" s="44"/>
      <c r="J60" s="44"/>
      <c r="K60" s="44"/>
    </row>
    <row r="61" spans="2:12" s="73" customFormat="1" ht="21" customHeight="1" x14ac:dyDescent="0.15">
      <c r="B61" s="44"/>
      <c r="C61" s="44"/>
      <c r="D61" s="44"/>
      <c r="E61" s="44"/>
      <c r="F61" s="44"/>
      <c r="G61" s="44"/>
      <c r="H61" s="44"/>
      <c r="I61" s="44"/>
      <c r="J61" s="44"/>
      <c r="K61" s="44"/>
    </row>
    <row r="62" spans="2:12" s="73" customFormat="1" ht="21" customHeight="1" x14ac:dyDescent="0.15">
      <c r="B62" s="44"/>
      <c r="C62" s="44"/>
      <c r="D62" s="44"/>
      <c r="E62" s="44"/>
      <c r="F62" s="44"/>
      <c r="G62" s="44"/>
      <c r="H62" s="44"/>
      <c r="I62" s="44"/>
      <c r="J62" s="44"/>
      <c r="K62" s="44"/>
    </row>
    <row r="63" spans="2:12" s="47" customFormat="1" ht="21" customHeight="1" x14ac:dyDescent="0.15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73"/>
    </row>
    <row r="64" spans="2:12" s="47" customFormat="1" ht="21" customHeight="1" x14ac:dyDescent="0.1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73"/>
    </row>
    <row r="65" spans="2:12" s="47" customFormat="1" ht="21" customHeight="1" x14ac:dyDescent="0.1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73"/>
    </row>
    <row r="66" spans="2:12" s="47" customFormat="1" ht="21" customHeight="1" x14ac:dyDescent="0.15"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75"/>
    </row>
    <row r="67" spans="2:12" s="47" customFormat="1" ht="21" customHeight="1" x14ac:dyDescent="0.15"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73"/>
    </row>
    <row r="68" spans="2:12" ht="21" customHeight="1" x14ac:dyDescent="0.15"/>
  </sheetData>
  <mergeCells count="149">
    <mergeCell ref="B1:M1"/>
    <mergeCell ref="B3:L3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E17:F17"/>
    <mergeCell ref="G17:H17"/>
    <mergeCell ref="I17:J17"/>
    <mergeCell ref="K17:L17"/>
    <mergeCell ref="I18:J18"/>
    <mergeCell ref="K18:L18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B19:K19"/>
    <mergeCell ref="B20:K20"/>
    <mergeCell ref="B21:C21"/>
    <mergeCell ref="D21:G21"/>
    <mergeCell ref="H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H30:I30"/>
    <mergeCell ref="J30:K30"/>
    <mergeCell ref="B31:C31"/>
    <mergeCell ref="D31:E31"/>
    <mergeCell ref="F31:G31"/>
    <mergeCell ref="H31:I31"/>
    <mergeCell ref="J31:K31"/>
    <mergeCell ref="B27:C27"/>
    <mergeCell ref="D27:E27"/>
    <mergeCell ref="F27:G27"/>
    <mergeCell ref="H27:I27"/>
    <mergeCell ref="J27:K27"/>
    <mergeCell ref="B29:C29"/>
    <mergeCell ref="D29:G29"/>
    <mergeCell ref="H29:K29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  <mergeCell ref="B38:C38"/>
    <mergeCell ref="D38:G38"/>
    <mergeCell ref="B45:M45"/>
    <mergeCell ref="B36:C36"/>
    <mergeCell ref="D36:E36"/>
    <mergeCell ref="F36:G36"/>
    <mergeCell ref="H36:I36"/>
    <mergeCell ref="J36:K36"/>
    <mergeCell ref="B37:C37"/>
    <mergeCell ref="D37:E37"/>
    <mergeCell ref="F37:G37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H3１決勝組合せ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高崎市少年サッカー育成協議会</dc:creator>
  <cp:lastModifiedBy>高崎市役所</cp:lastModifiedBy>
  <cp:lastPrinted>2018-04-13T08:59:21Z</cp:lastPrinted>
  <dcterms:created xsi:type="dcterms:W3CDTF">2006-02-13T03:33:42Z</dcterms:created>
  <dcterms:modified xsi:type="dcterms:W3CDTF">2019-06-03T08:44:10Z</dcterms:modified>
</cp:coreProperties>
</file>